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GLK\Desktop\"/>
    </mc:Choice>
  </mc:AlternateContent>
  <bookViews>
    <workbookView xWindow="0" yWindow="0" windowWidth="23040" windowHeight="8988" tabRatio="939" firstSheet="1" activeTab="1"/>
  </bookViews>
  <sheets>
    <sheet name="INDEX" sheetId="2" r:id="rId1"/>
    <sheet name="직원편성표" sheetId="283" r:id="rId2"/>
    <sheet name="중국" sheetId="366" r:id="rId3"/>
    <sheet name="상해" sheetId="367" r:id="rId4"/>
    <sheet name="베트남" sheetId="374" r:id="rId5"/>
    <sheet name="아시아" sheetId="95" r:id="rId6"/>
    <sheet name="1아시아" sheetId="375" r:id="rId7"/>
    <sheet name="홍콩&amp;쉐코우" sheetId="373" r:id="rId8"/>
    <sheet name="일본" sheetId="365" r:id="rId9"/>
    <sheet name="유럽, 지중해" sheetId="369" r:id="rId10"/>
    <sheet name="중동" sheetId="371" r:id="rId11"/>
    <sheet name="미주" sheetId="368" r:id="rId12"/>
    <sheet name="중남미" sheetId="370" r:id="rId13"/>
    <sheet name="오세아니아, 아프리카" sheetId="372" r:id="rId14"/>
  </sheets>
  <definedNames>
    <definedName name="_1Excel_BuiltIn_Print_Area_1_1" localSheetId="6">#REF!</definedName>
    <definedName name="_1Excel_BuiltIn_Print_Area_1_1" localSheetId="4">#REF!</definedName>
    <definedName name="_1Excel_BuiltIn_Print_Area_1_1" localSheetId="5">#REF!</definedName>
    <definedName name="_1Excel_BuiltIn_Print_Area_1_1" localSheetId="13">#REF!</definedName>
    <definedName name="_1Excel_BuiltIn_Print_Area_1_1" localSheetId="12">#REF!</definedName>
    <definedName name="_1Excel_BuiltIn_Print_Area_1_1" localSheetId="10">#REF!</definedName>
    <definedName name="_1Excel_BuiltIn_Print_Area_1_1" localSheetId="1">#REF!</definedName>
    <definedName name="_1Excel_BuiltIn_Print_Area_1_1" localSheetId="7">#REF!</definedName>
    <definedName name="_1Excel_BuiltIn_Print_Area_1_1">#REF!</definedName>
    <definedName name="_2Excel_BuiltIn_Print_Area_1_1" localSheetId="6">#REF!</definedName>
    <definedName name="_2Excel_BuiltIn_Print_Area_1_1" localSheetId="11">#REF!</definedName>
    <definedName name="_2Excel_BuiltIn_Print_Area_1_1" localSheetId="4">#REF!</definedName>
    <definedName name="_2Excel_BuiltIn_Print_Area_1_1" localSheetId="5">#REF!</definedName>
    <definedName name="_2Excel_BuiltIn_Print_Area_1_1" localSheetId="9">#REF!</definedName>
    <definedName name="_2Excel_BuiltIn_Print_Area_1_1" localSheetId="12">#REF!</definedName>
    <definedName name="_2Excel_BuiltIn_Print_Area_1_1" localSheetId="1">#REF!</definedName>
    <definedName name="_2Excel_BuiltIn_Print_Area_1_1" localSheetId="7">#REF!</definedName>
    <definedName name="_2Excel_BuiltIn_Print_Area_1_1">#REF!</definedName>
    <definedName name="anchor0" localSheetId="6">#REF!</definedName>
    <definedName name="anchor0" localSheetId="11">#REF!</definedName>
    <definedName name="anchor0" localSheetId="4">#REF!</definedName>
    <definedName name="anchor0" localSheetId="5">#REF!</definedName>
    <definedName name="anchor0" localSheetId="13">#REF!</definedName>
    <definedName name="anchor0" localSheetId="9">#REF!</definedName>
    <definedName name="anchor0" localSheetId="12">#REF!</definedName>
    <definedName name="anchor0" localSheetId="10">#REF!</definedName>
    <definedName name="anchor0" localSheetId="1">#REF!</definedName>
    <definedName name="anchor0" localSheetId="7">#REF!</definedName>
    <definedName name="anchor0">#REF!</definedName>
    <definedName name="anchor0_6">"$#REF!.$K$28"</definedName>
    <definedName name="Excel_BuiltIn_Print_Area_1___0">"$#REF!.$A$2:$I$30"</definedName>
    <definedName name="Excel_BuiltIn_Print_Area_1_1" localSheetId="6">#REF!</definedName>
    <definedName name="Excel_BuiltIn_Print_Area_1_1" localSheetId="11">#REF!</definedName>
    <definedName name="Excel_BuiltIn_Print_Area_1_1" localSheetId="4">#REF!</definedName>
    <definedName name="Excel_BuiltIn_Print_Area_1_1" localSheetId="5">#REF!</definedName>
    <definedName name="Excel_BuiltIn_Print_Area_1_1" localSheetId="13">#REF!</definedName>
    <definedName name="Excel_BuiltIn_Print_Area_1_1" localSheetId="9">#REF!</definedName>
    <definedName name="Excel_BuiltIn_Print_Area_1_1" localSheetId="12">#REF!</definedName>
    <definedName name="Excel_BuiltIn_Print_Area_1_1" localSheetId="10">#REF!</definedName>
    <definedName name="Excel_BuiltIn_Print_Area_1_1" localSheetId="1">#REF!</definedName>
    <definedName name="Excel_BuiltIn_Print_Area_1_1" localSheetId="7">#REF!</definedName>
    <definedName name="Excel_BuiltIn_Print_Area_1_1">#REF!</definedName>
    <definedName name="Excel_BuiltIn_Print_Area_1_1___0">"$#REF!.$A$2:$I$30"</definedName>
    <definedName name="Excel_BuiltIn_Print_Area_1_1___0___0">"$#REF!.$A$1:$H$37"</definedName>
    <definedName name="Excel_BuiltIn_Print_Area_1_1___0___0___0">"$#REF!.$A$1:$H$37"</definedName>
    <definedName name="Excel_BuiltIn_Print_Area_1_1___0___0___12">"$#REF!.$A$2:$H$32"</definedName>
    <definedName name="Excel_BuiltIn_Print_Area_1_1___0___0_12">"$#REF!.$A$2:$H$32"</definedName>
    <definedName name="Excel_BuiltIn_Print_Area_1_1___0___0_5">"$#REF!.$A$1:$H$42"</definedName>
    <definedName name="Excel_BuiltIn_Print_Area_1_1___0___12">"$#REF!.$A$2:$H$32"</definedName>
    <definedName name="Excel_BuiltIn_Print_Area_1_1___0___4">"$#REF!.$A$2:$H$35"</definedName>
    <definedName name="Excel_BuiltIn_Print_Area_1_1___0___4___0">"$#REF!.$A$1:$H$40"</definedName>
    <definedName name="Excel_BuiltIn_Print_Area_1_1___0___4_12">"$#REF!.$A$2:$H$35"</definedName>
    <definedName name="Excel_BuiltIn_Print_Area_1_1___0___4_5">"$#REF!.$A$1:$H$44"</definedName>
    <definedName name="Excel_BuiltIn_Print_Area_1_1___0_1">"$#REF!.$A$1:$I$33"</definedName>
    <definedName name="Excel_BuiltIn_Print_Area_1_1___0_11">"$#REF!.$A$2:$H$30"</definedName>
    <definedName name="Excel_BuiltIn_Print_Area_1_1___0_11___0">"$#REF!.$A$1:$H$33"</definedName>
    <definedName name="Excel_BuiltIn_Print_Area_1_1___0_11_12">"$#REF!.$A$2:$H$30"</definedName>
    <definedName name="Excel_BuiltIn_Print_Area_1_1___0_11_5">"$#REF!.$A$1:$H$38"</definedName>
    <definedName name="Excel_BuiltIn_Print_Area_1_1___0_12">"$#REF!.$A$2:$H$32"</definedName>
    <definedName name="Excel_BuiltIn_Print_Area_1_1___0_4">"$#REF!.$A$2:$H$32"</definedName>
    <definedName name="Excel_BuiltIn_Print_Area_1_1___0_4___0">"$#REF!.$A$1:$H$37"</definedName>
    <definedName name="Excel_BuiltIn_Print_Area_1_1___0_4_1">"$#REF!.$A$2:$H$35"</definedName>
    <definedName name="Excel_BuiltIn_Print_Area_1_1___0_4_1___0">"$#REF!.$A$1:$H$40"</definedName>
    <definedName name="Excel_BuiltIn_Print_Area_1_1___0_4_1_1">"$#REF!.$A$2:$H$35"</definedName>
    <definedName name="Excel_BuiltIn_Print_Area_1_1___0_4_1_1___0">"$#REF!.$A$1:$H$40"</definedName>
    <definedName name="Excel_BuiltIn_Print_Area_1_1___0_4_1_1_12">"$#REF!.$A$2:$H$35"</definedName>
    <definedName name="Excel_BuiltIn_Print_Area_1_1___0_4_1_1_5">"$#REF!.$A$1:$H$44"</definedName>
    <definedName name="Excel_BuiltIn_Print_Area_1_1___0_4_1_12">"$#REF!.$A$2:$H$35"</definedName>
    <definedName name="Excel_BuiltIn_Print_Area_1_1___0_4_1_5">"$#REF!.$A$1:$H$44"</definedName>
    <definedName name="Excel_BuiltIn_Print_Area_1_1___0_4_12">"$#REF!.$A$2:$H$32"</definedName>
    <definedName name="Excel_BuiltIn_Print_Area_1_1___0_4_5">"$#REF!.$A$1:$H$42"</definedName>
    <definedName name="Excel_BuiltIn_Print_Area_1_1___0_5">"$#REF!.$A$2:$H$30"</definedName>
    <definedName name="Excel_BuiltIn_Print_Area_1_1___0_5___0">"$#REF!.$A$1:$H$42"</definedName>
    <definedName name="Excel_BuiltIn_Print_Area_1_1___0_5_1">"$#REF!.$A$1:$H$33"</definedName>
    <definedName name="Excel_BuiltIn_Print_Area_1_1___0_5_12">"$#REF!.$A$2:$H$30"</definedName>
    <definedName name="Excel_BuiltIn_Print_Area_1_1___0_5_5">"$#REF!.$A$1:$H$38"</definedName>
    <definedName name="Excel_BuiltIn_Print_Area_1_1___0_9">"$#REF!.$A$2:$I$32"</definedName>
    <definedName name="Excel_BuiltIn_Print_Area_1_1___0_9___0">"$#REF!.$A$1:$I$35"</definedName>
    <definedName name="Excel_BuiltIn_Print_Area_1_1___0_9___0___0">"$#REF!.$A$1:$H$35"</definedName>
    <definedName name="Excel_BuiltIn_Print_Area_1_1___0_9___0___12">"$#REF!.$A$2:$H$32"</definedName>
    <definedName name="Excel_BuiltIn_Print_Area_1_1___0_9___0_12">"$#REF!.$A$2:$H$32"</definedName>
    <definedName name="Excel_BuiltIn_Print_Area_1_1___0_9___0_5">"$#REF!.$A$1:$H$40"</definedName>
    <definedName name="Excel_BuiltIn_Print_Area_1_1___0_9_11">"$#REF!.$A$2:$H$33"</definedName>
    <definedName name="Excel_BuiltIn_Print_Area_1_1___0_9_11___0">"$#REF!.$A$1:$H$38"</definedName>
    <definedName name="Excel_BuiltIn_Print_Area_1_1___0_9_11_12">"$#REF!.$A$2:$H$33"</definedName>
    <definedName name="Excel_BuiltIn_Print_Area_1_1___0_9_11_5">"$#REF!.$A$1:$H$43"</definedName>
    <definedName name="Excel_BuiltIn_Print_Area_1_1___0_9_12">"$#REF!.$A$2:$I$32"</definedName>
    <definedName name="Excel_BuiltIn_Print_Area_1_1___0_9_4">"$#REF!.$A$2:$H$32"</definedName>
    <definedName name="Excel_BuiltIn_Print_Area_1_1___0_9_4___0">"$#REF!.$A$1:$H$35"</definedName>
    <definedName name="Excel_BuiltIn_Print_Area_1_1___0_9_4_1">"$#REF!.$A$2:$H$33"</definedName>
    <definedName name="Excel_BuiltIn_Print_Area_1_1___0_9_4_1___0">"$#REF!.$A$1:$H$38"</definedName>
    <definedName name="Excel_BuiltIn_Print_Area_1_1___0_9_4_1_1">"$#REF!.$A$2:$H$33"</definedName>
    <definedName name="Excel_BuiltIn_Print_Area_1_1___0_9_4_1_1___0">"$#REF!.$A$1:$H$38"</definedName>
    <definedName name="Excel_BuiltIn_Print_Area_1_1___0_9_4_1_1_12">"$#REF!.$A$2:$H$33"</definedName>
    <definedName name="Excel_BuiltIn_Print_Area_1_1___0_9_4_1_1_5">"$#REF!.$A$1:$H$43"</definedName>
    <definedName name="Excel_BuiltIn_Print_Area_1_1___0_9_4_1_12">"$#REF!.$A$2:$H$33"</definedName>
    <definedName name="Excel_BuiltIn_Print_Area_1_1___0_9_4_1_5">"$#REF!.$A$1:$H$43"</definedName>
    <definedName name="Excel_BuiltIn_Print_Area_1_1___0_9_4_12">"$#REF!.$A$2:$H$32"</definedName>
    <definedName name="Excel_BuiltIn_Print_Area_1_1___0_9_4_5">"$#REF!.$A$1:$H$40"</definedName>
    <definedName name="Excel_BuiltIn_Print_Area_1_1___0_9_5">"$#REF!.$A$2:$H$33"</definedName>
    <definedName name="Excel_BuiltIn_Print_Area_1_1___0_9_5___0">"$#REF!.$A$1:$I$40"</definedName>
    <definedName name="Excel_BuiltIn_Print_Area_1_1___0_9_5_1">"$#REF!.$A$1:$H$38"</definedName>
    <definedName name="Excel_BuiltIn_Print_Area_1_1___0_9_5_12">"$#REF!.$A$2:$H$33"</definedName>
    <definedName name="Excel_BuiltIn_Print_Area_1_1___0_9_5_5">"$#REF!.$A$1:$H$43"</definedName>
    <definedName name="Excel_BuiltIn_Print_Area_1_1___12">"$#REF!.$A$2:$I$30"</definedName>
    <definedName name="Excel_BuiltIn_Print_Area_1_1___3">"$#REF!.$A$2:$I$30"</definedName>
    <definedName name="Excel_BuiltIn_Print_Area_1_1___3___0">"$#REF!.$A$1:$I$32"</definedName>
    <definedName name="Excel_BuiltIn_Print_Area_1_1___3_12">"$#REF!.$A$2:$I$30"</definedName>
    <definedName name="Excel_BuiltIn_Print_Area_1_1___3_5">"$#REF!.$A$1:$I$37"</definedName>
    <definedName name="Excel_BuiltIn_Print_Area_1_1___4">"$#REF!.$A$2:$I$32"</definedName>
    <definedName name="Excel_BuiltIn_Print_Area_1_1___4___0">"$#REF!.$A$1:$I$36"</definedName>
    <definedName name="Excel_BuiltIn_Print_Area_1_1___4_12">"$#REF!.$A$2:$I$32"</definedName>
    <definedName name="Excel_BuiltIn_Print_Area_1_1___4_5">"$#REF!.$A$1:$I$41"</definedName>
    <definedName name="Excel_BuiltIn_Print_Area_1_1___5">"$#REF!.$A$2:$I$30"</definedName>
    <definedName name="Excel_BuiltIn_Print_Area_1_1___5___0">"$#REF!.$A$1:$I$32"</definedName>
    <definedName name="Excel_BuiltIn_Print_Area_1_1___5_12">"$#REF!.$A$2:$I$30"</definedName>
    <definedName name="Excel_BuiltIn_Print_Area_1_1___5_5">"$#REF!.$A$1:$I$37"</definedName>
    <definedName name="Excel_BuiltIn_Print_Area_1_1_1">"$#REF!.$A$2:$I$30"</definedName>
    <definedName name="Excel_BuiltIn_Print_Area_1_1_1___0">"$#REF!.$A$1:$IV$31968"</definedName>
    <definedName name="Excel_BuiltIn_Print_Area_1_1_1___0___0">"$#REF!.$A$1:$H$33"</definedName>
    <definedName name="Excel_BuiltIn_Print_Area_1_1_1___0___12">"$#REF!.$A$2:$H$30"</definedName>
    <definedName name="Excel_BuiltIn_Print_Area_1_1_1___0_12">"$#REF!.$A$2:$H$30"</definedName>
    <definedName name="Excel_BuiltIn_Print_Area_1_1_1___0_5">"$#REF!.$A$1:$H$38"</definedName>
    <definedName name="Excel_BuiltIn_Print_Area_1_1_1___4">"$#REF!.$A$2:$H$32"</definedName>
    <definedName name="Excel_BuiltIn_Print_Area_1_1_1___4___0">"$#REF!.$A$1:$H$37"</definedName>
    <definedName name="Excel_BuiltIn_Print_Area_1_1_1___4_12">"$#REF!.$A$2:$H$32"</definedName>
    <definedName name="Excel_BuiltIn_Print_Area_1_1_1___4_5">"$#REF!.$A$1:$H$42"</definedName>
    <definedName name="Excel_BuiltIn_Print_Area_1_1_1_1">"$#REF!.$A$2:$AMJ$31963"</definedName>
    <definedName name="Excel_BuiltIn_Print_Area_1_1_1_1___0">"$#REF!.$A$1:$H$33"</definedName>
    <definedName name="Excel_BuiltIn_Print_Area_1_1_1_1___0___0">"$#REF!.$A$1:$IU$31968"</definedName>
    <definedName name="Excel_BuiltIn_Print_Area_1_1_1_1___0___12">"$#REF!.$A$2:$IU$31963"</definedName>
    <definedName name="Excel_BuiltIn_Print_Area_1_1_1_1___0_12">"$#REF!.$A$2:$IU$31963"</definedName>
    <definedName name="Excel_BuiltIn_Print_Area_1_1_1_1___0_5">"$#REF!.$A$1:$IU$31972"</definedName>
    <definedName name="Excel_BuiltIn_Print_Area_1_1_1_1___3">"$#REF!.$A$2:$H$32"</definedName>
    <definedName name="Excel_BuiltIn_Print_Area_1_1_1_1___3___0">"$#REF!.$A$1:$H$37"</definedName>
    <definedName name="Excel_BuiltIn_Print_Area_1_1_1_1___3_12">"$#REF!.$A$2:$H$32"</definedName>
    <definedName name="Excel_BuiltIn_Print_Area_1_1_1_1___3_5">"$#REF!.$A$1:$H$42"</definedName>
    <definedName name="Excel_BuiltIn_Print_Area_1_1_1_1___4">"$#REF!.$A$2:$IU$31965"</definedName>
    <definedName name="Excel_BuiltIn_Print_Area_1_1_1_1___4___0">"$#REF!.$A$1:$IU$31970"</definedName>
    <definedName name="Excel_BuiltIn_Print_Area_1_1_1_1___4_12">"$#REF!.$A$2:$IU$31965"</definedName>
    <definedName name="Excel_BuiltIn_Print_Area_1_1_1_1___4_5">"$#REF!.$A$1:$IU$31974"</definedName>
    <definedName name="Excel_BuiltIn_Print_Area_1_1_1_1_1">"$#REF!.$A$2:$H$30"</definedName>
    <definedName name="Excel_BuiltIn_Print_Area_1_1_1_1_1___0">"$#REF!.$A$1:$H$33"</definedName>
    <definedName name="Excel_BuiltIn_Print_Area_1_1_1_1_1_1">"$#REF!.$A$2:$H$30"</definedName>
    <definedName name="Excel_BuiltIn_Print_Area_1_1_1_1_1_1___0">"$#REF!.$A$1:$H$33"</definedName>
    <definedName name="Excel_BuiltIn_Print_Area_1_1_1_1_1_1___0___0">"$#REF!.$A$1:$IU$31968"</definedName>
    <definedName name="Excel_BuiltIn_Print_Area_1_1_1_1_1_1___0___12">"$#REF!.$A$2:$IU$31963"</definedName>
    <definedName name="Excel_BuiltIn_Print_Area_1_1_1_1_1_1___0_12">"$#REF!.$A$2:$IU$31963"</definedName>
    <definedName name="Excel_BuiltIn_Print_Area_1_1_1_1_1_1___0_5">"$#REF!.$A$1:$IU$31972"</definedName>
    <definedName name="Excel_BuiltIn_Print_Area_1_1_1_1_1_1_1">"$#REF!.$A$2:$H$30"</definedName>
    <definedName name="Excel_BuiltIn_Print_Area_1_1_1_1_1_1_1___0">"$#REF!.$A$1:$H$33"</definedName>
    <definedName name="Excel_BuiltIn_Print_Area_1_1_1_1_1_1_1_1">"$#REF!.$A$2:$H$30"</definedName>
    <definedName name="Excel_BuiltIn_Print_Area_1_1_1_1_1_1_1_1___0">"$#REF!.$A$1:$IU$31969"</definedName>
    <definedName name="Excel_BuiltIn_Print_Area_1_1_1_1_1_1_1_1_1">"$#REF!.$A$2:$IU$31964"</definedName>
    <definedName name="Excel_BuiltIn_Print_Area_1_1_1_1_1_1_1_1_1___0">"$#REF!.$A$1:$IU$31973"</definedName>
    <definedName name="Excel_BuiltIn_Print_Area_1_1_1_1_1_1_1_1_1_1">"$#REF!.$A$2:$H$30"</definedName>
    <definedName name="Excel_BuiltIn_Print_Area_1_1_1_1_1_1_1_1_1_1___0">"$#REF!.$A$1:$H$33"</definedName>
    <definedName name="Excel_BuiltIn_Print_Area_1_1_1_1_1_1_1_1_1_1_1">"$#REF!.$A$2:$H$30"</definedName>
    <definedName name="Excel_BuiltIn_Print_Area_1_1_1_1_1_1_1_1_1_1_1___0">"$#REF!.$A$1:$I$36"</definedName>
    <definedName name="Excel_BuiltIn_Print_Area_1_1_1_1_1_1_1_1_1_1_1_1">"$#REF!.$A$2:$IU$31964"</definedName>
    <definedName name="Excel_BuiltIn_Print_Area_1_1_1_1_1_1_1_1_1_1_1_1___0">"$#REF!.$A$1:$IU$31969"</definedName>
    <definedName name="Excel_BuiltIn_Print_Area_1_1_1_1_1_1_1_1_1_1_1_1_1">"$#REF!.$A$1:$H$33"</definedName>
    <definedName name="Excel_BuiltIn_Print_Area_1_1_1_1_1_1_1_1_1_1_1_1_1_1">"$#REF!.$A$1:$IU$31969"</definedName>
    <definedName name="Excel_BuiltIn_Print_Area_1_1_1_1_1_1_1_1_1_1_1_1_1_1_1">"$#REF!.$A$1:$IU$31969"</definedName>
    <definedName name="Excel_BuiltIn_Print_Area_1_1_1_1_1_1_1_1_1_1_1_12">"$#REF!.$A$2:$IU$31964"</definedName>
    <definedName name="Excel_BuiltIn_Print_Area_1_1_1_1_1_1_1_1_1_1_1_5">"$#REF!.$A$1:$IU$31973"</definedName>
    <definedName name="Excel_BuiltIn_Print_Area_1_1_1_1_1_1_1_1_1_1_12">"$#REF!.$A$2:$H$30"</definedName>
    <definedName name="Excel_BuiltIn_Print_Area_1_1_1_1_1_1_1_1_1_1_5">"$#REF!.$A$1:$H$38"</definedName>
    <definedName name="Excel_BuiltIn_Print_Area_1_1_1_1_1_1_1_1_1_12">"$#REF!.$A$2:$H$30"</definedName>
    <definedName name="Excel_BuiltIn_Print_Area_1_1_1_1_1_1_1_1_1_5">"$#REF!.$A$1:$H$38"</definedName>
    <definedName name="Excel_BuiltIn_Print_Area_1_1_1_1_1_1_1_1_12">"$#REF!.$A$2:$IU$31964"</definedName>
    <definedName name="Excel_BuiltIn_Print_Area_1_1_1_1_1_1_1_1_5">"$#REF!.$A$1:$H$38"</definedName>
    <definedName name="Excel_BuiltIn_Print_Area_1_1_1_1_1_1_1_12">"$#REF!.$A$2:$H$30"</definedName>
    <definedName name="Excel_BuiltIn_Print_Area_1_1_1_1_1_1_1_5">"$#REF!.$A$1:$H$38"</definedName>
    <definedName name="Excel_BuiltIn_Print_Area_1_1_1_1_1_1_12">"$#REF!.$A$2:$H$30"</definedName>
    <definedName name="Excel_BuiltIn_Print_Area_1_1_1_1_1_1_5">"$#REF!.$A$1:$H$38"</definedName>
    <definedName name="Excel_BuiltIn_Print_Area_1_1_1_1_1_12">"$#REF!.$A$2:$H$30"</definedName>
    <definedName name="Excel_BuiltIn_Print_Area_1_1_1_1_1_4">"$#REF!.$A$2:$H$32"</definedName>
    <definedName name="Excel_BuiltIn_Print_Area_1_1_1_1_1_4___0">"$#REF!.$A$1:$H$37"</definedName>
    <definedName name="Excel_BuiltIn_Print_Area_1_1_1_1_1_4_12">"$#REF!.$A$2:$H$32"</definedName>
    <definedName name="Excel_BuiltIn_Print_Area_1_1_1_1_1_4_5">"$#REF!.$A$1:$H$42"</definedName>
    <definedName name="Excel_BuiltIn_Print_Area_1_1_1_1_1_5">"$#REF!.$A$1:$H$38"</definedName>
    <definedName name="Excel_BuiltIn_Print_Area_1_1_1_1_12">"$#REF!.$A$2:$H$30"</definedName>
    <definedName name="Excel_BuiltIn_Print_Area_1_1_1_1_3">"$#REF!.$A$2:$H$32"</definedName>
    <definedName name="Excel_BuiltIn_Print_Area_1_1_1_1_3___0">"$#REF!.$A$1:$H$37"</definedName>
    <definedName name="Excel_BuiltIn_Print_Area_1_1_1_1_3_12">"$#REF!.$A$2:$H$32"</definedName>
    <definedName name="Excel_BuiltIn_Print_Area_1_1_1_1_3_5">"$#REF!.$A$1:$H$42"</definedName>
    <definedName name="Excel_BuiltIn_Print_Area_1_1_1_1_4">"$#REF!.$A$2:$IU$31965"</definedName>
    <definedName name="Excel_BuiltIn_Print_Area_1_1_1_1_4___0">"$#REF!.$A$1:$IU$31970"</definedName>
    <definedName name="Excel_BuiltIn_Print_Area_1_1_1_1_4_1">"$#REF!.$A$2:$IU$31966"</definedName>
    <definedName name="Excel_BuiltIn_Print_Area_1_1_1_1_4_1___0">"$#REF!.$A$1:$IU$31971"</definedName>
    <definedName name="Excel_BuiltIn_Print_Area_1_1_1_1_4_1_12">"$#REF!.$A$2:$IU$31966"</definedName>
    <definedName name="Excel_BuiltIn_Print_Area_1_1_1_1_4_1_5">"$#REF!.$A$1:$IU$31975"</definedName>
    <definedName name="Excel_BuiltIn_Print_Area_1_1_1_1_4_12">"$#REF!.$A$2:$IU$31965"</definedName>
    <definedName name="Excel_BuiltIn_Print_Area_1_1_1_1_4_4">"$#REF!.$A$2:$IU$31966"</definedName>
    <definedName name="Excel_BuiltIn_Print_Area_1_1_1_1_4_4___0">"$#REF!.$A$1:$IU$31971"</definedName>
    <definedName name="Excel_BuiltIn_Print_Area_1_1_1_1_4_4_12">"$#REF!.$A$2:$IU$31966"</definedName>
    <definedName name="Excel_BuiltIn_Print_Area_1_1_1_1_4_4_5">"$#REF!.$A$1:$IU$31975"</definedName>
    <definedName name="Excel_BuiltIn_Print_Area_1_1_1_1_4_5">"$#REF!.$A$1:$IU$31974"</definedName>
    <definedName name="Excel_BuiltIn_Print_Area_1_1_1_1_5">"$#REF!.$A$1:$IV$31972"</definedName>
    <definedName name="Excel_BuiltIn_Print_Area_1_1_1_11">"$#REF!.$A$2:$H$32"</definedName>
    <definedName name="Excel_BuiltIn_Print_Area_1_1_1_11___0">"$#REF!.$A$1:$H$37"</definedName>
    <definedName name="Excel_BuiltIn_Print_Area_1_1_1_11_12">"$#REF!.$A$2:$H$32"</definedName>
    <definedName name="Excel_BuiltIn_Print_Area_1_1_1_11_5">"$#REF!.$A$1:$H$42"</definedName>
    <definedName name="Excel_BuiltIn_Print_Area_1_1_1_12">"$#REF!.$A$2:$AMJ$31963"</definedName>
    <definedName name="Excel_BuiltIn_Print_Area_1_1_1_4">"$#REF!.$A$2:$I$30"</definedName>
    <definedName name="Excel_BuiltIn_Print_Area_1_1_1_4___0">"$#REF!.$A$1:$I$32"</definedName>
    <definedName name="Excel_BuiltIn_Print_Area_1_1_1_4_1">"$#REF!.$A$2:$H$32"</definedName>
    <definedName name="Excel_BuiltIn_Print_Area_1_1_1_4_1___0">"$#REF!.$A$1:$H$37"</definedName>
    <definedName name="Excel_BuiltIn_Print_Area_1_1_1_4_1_1">"$#REF!.$A$2:$H$32"</definedName>
    <definedName name="Excel_BuiltIn_Print_Area_1_1_1_4_1_1___0">"$#REF!.$A$1:$H$37"</definedName>
    <definedName name="Excel_BuiltIn_Print_Area_1_1_1_4_1_1_12">"$#REF!.$A$2:$H$32"</definedName>
    <definedName name="Excel_BuiltIn_Print_Area_1_1_1_4_1_1_5">"$#REF!.$A$1:$H$42"</definedName>
    <definedName name="Excel_BuiltIn_Print_Area_1_1_1_4_1_12">"$#REF!.$A$2:$H$32"</definedName>
    <definedName name="Excel_BuiltIn_Print_Area_1_1_1_4_1_5">"$#REF!.$A$1:$H$42"</definedName>
    <definedName name="Excel_BuiltIn_Print_Area_1_1_1_4_12">"$#REF!.$A$2:$I$30"</definedName>
    <definedName name="Excel_BuiltIn_Print_Area_1_1_1_4_5">"$#REF!.$A$1:$I$37"</definedName>
    <definedName name="Excel_BuiltIn_Print_Area_1_1_1_5">"$#REF!.$A$2:$H$32"</definedName>
    <definedName name="Excel_BuiltIn_Print_Area_1_1_1_5___0">"$#REF!.$A$1:$I$38"</definedName>
    <definedName name="Excel_BuiltIn_Print_Area_1_1_1_5_1">"$#REF!.$A$1:$H$37"</definedName>
    <definedName name="Excel_BuiltIn_Print_Area_1_1_1_5_12">"$#REF!.$A$2:$H$32"</definedName>
    <definedName name="Excel_BuiltIn_Print_Area_1_1_1_5_5">"$#REF!.$A$1:$H$42"</definedName>
    <definedName name="Excel_BuiltIn_Print_Area_1_1_10">"$#REF!.$A$2:$AMJ$31951"</definedName>
    <definedName name="Excel_BuiltIn_Print_Area_1_1_10___0">"$#REF!.$A$1:$IV$31956"</definedName>
    <definedName name="Excel_BuiltIn_Print_Area_1_1_10___0___0">"$#REF!.$A$1:$IU$31956"</definedName>
    <definedName name="Excel_BuiltIn_Print_Area_1_1_10___0___12">"$#REF!.$A$2:$IU$31951"</definedName>
    <definedName name="Excel_BuiltIn_Print_Area_1_1_10___0_12">"$#REF!.$A$2:$IU$31951"</definedName>
    <definedName name="Excel_BuiltIn_Print_Area_1_1_10___0_5">"$#REF!.$A$1:$IU$31960"</definedName>
    <definedName name="Excel_BuiltIn_Print_Area_1_1_10_11">"$#REF!.$A$2:$IU$31953"</definedName>
    <definedName name="Excel_BuiltIn_Print_Area_1_1_10_11___0">"$#REF!.$A$1:$IU$31958"</definedName>
    <definedName name="Excel_BuiltIn_Print_Area_1_1_10_11_12">"$#REF!.$A$2:$IU$31953"</definedName>
    <definedName name="Excel_BuiltIn_Print_Area_1_1_10_11_5">"$#REF!.$A$1:$IU$31962"</definedName>
    <definedName name="Excel_BuiltIn_Print_Area_1_1_10_12">"$#REF!.$A$2:$AMJ$31951"</definedName>
    <definedName name="Excel_BuiltIn_Print_Area_1_1_10_4">"$#REF!.$A$2:$IU$31952"</definedName>
    <definedName name="Excel_BuiltIn_Print_Area_1_1_10_4___0">"$#REF!.$A$1:$IU$31957"</definedName>
    <definedName name="Excel_BuiltIn_Print_Area_1_1_10_4_1">"$#REF!.$A$2:$IU$31953"</definedName>
    <definedName name="Excel_BuiltIn_Print_Area_1_1_10_4_1___0">"$#REF!.$A$1:$IU$31958"</definedName>
    <definedName name="Excel_BuiltIn_Print_Area_1_1_10_4_1_1">"$#REF!.$A$2:$IU$31954"</definedName>
    <definedName name="Excel_BuiltIn_Print_Area_1_1_10_4_1_1___0">"$#REF!.$A$1:$IU$31959"</definedName>
    <definedName name="Excel_BuiltIn_Print_Area_1_1_10_4_1_1_12">"$#REF!.$A$2:$IU$31954"</definedName>
    <definedName name="Excel_BuiltIn_Print_Area_1_1_10_4_1_1_5">"$#REF!.$A$1:$IU$31963"</definedName>
    <definedName name="Excel_BuiltIn_Print_Area_1_1_10_4_1_12">"$#REF!.$A$2:$IU$31953"</definedName>
    <definedName name="Excel_BuiltIn_Print_Area_1_1_10_4_1_5">"$#REF!.$A$1:$IU$31962"</definedName>
    <definedName name="Excel_BuiltIn_Print_Area_1_1_10_4_12">"$#REF!.$A$2:$IU$31952"</definedName>
    <definedName name="Excel_BuiltIn_Print_Area_1_1_10_4_4">"$#REF!.$A$2:$IU$31954"</definedName>
    <definedName name="Excel_BuiltIn_Print_Area_1_1_10_4_4___0">"$#REF!.$A$1:$IU$31959"</definedName>
    <definedName name="Excel_BuiltIn_Print_Area_1_1_10_4_4_12">"$#REF!.$A$2:$IU$31954"</definedName>
    <definedName name="Excel_BuiltIn_Print_Area_1_1_10_4_4_5">"$#REF!.$A$1:$IU$31963"</definedName>
    <definedName name="Excel_BuiltIn_Print_Area_1_1_10_4_5">"$#REF!.$A$1:$IU$31961"</definedName>
    <definedName name="Excel_BuiltIn_Print_Area_1_1_10_5">"$#REF!.$A$2:$IU$31953"</definedName>
    <definedName name="Excel_BuiltIn_Print_Area_1_1_10_5___0">"$#REF!.$A$1:$IV$31960"</definedName>
    <definedName name="Excel_BuiltIn_Print_Area_1_1_10_5_1">"$#REF!.$A$1:$IU$31958"</definedName>
    <definedName name="Excel_BuiltIn_Print_Area_1_1_10_5_12">"$#REF!.$A$2:$IU$31953"</definedName>
    <definedName name="Excel_BuiltIn_Print_Area_1_1_10_5_5">"$#REF!.$A$1:$IU$31962"</definedName>
    <definedName name="Excel_BuiltIn_Print_Area_1_1_11">"$#REF!.$A$2:$I$30"</definedName>
    <definedName name="Excel_BuiltIn_Print_Area_1_1_11___0">"$#REF!.$A$1:$I$32"</definedName>
    <definedName name="Excel_BuiltIn_Print_Area_1_1_11_12">"$#REF!.$A$2:$I$30"</definedName>
    <definedName name="Excel_BuiltIn_Print_Area_1_1_11_5">"$#REF!.$A$1:$I$37"</definedName>
    <definedName name="Excel_BuiltIn_Print_Area_1_1_12">"$#REF!.$A$2:$I$30"</definedName>
    <definedName name="Excel_BuiltIn_Print_Area_1_1_3">"$#REF!.$A$2:$I$30"</definedName>
    <definedName name="Excel_BuiltIn_Print_Area_1_1_3___0">"$#REF!.$A$1:$I$32"</definedName>
    <definedName name="Excel_BuiltIn_Print_Area_1_1_3_12">"$#REF!.$A$2:$I$30"</definedName>
    <definedName name="Excel_BuiltIn_Print_Area_1_1_3_5">"$#REF!.$A$1:$I$37"</definedName>
    <definedName name="Excel_BuiltIn_Print_Area_1_1_4">"$#REF!.$A$2:$I$32"</definedName>
    <definedName name="Excel_BuiltIn_Print_Area_1_1_4___0">"$#REF!.$A$1:$I$36"</definedName>
    <definedName name="Excel_BuiltIn_Print_Area_1_1_4_1">"$#REF!.$A$2:$I$32"</definedName>
    <definedName name="Excel_BuiltIn_Print_Area_1_1_4_1___0">"$#REF!.$A$1:$I$36"</definedName>
    <definedName name="Excel_BuiltIn_Print_Area_1_1_4_1_12">"$#REF!.$A$2:$I$32"</definedName>
    <definedName name="Excel_BuiltIn_Print_Area_1_1_4_1_5">"$#REF!.$A$1:$I$41"</definedName>
    <definedName name="Excel_BuiltIn_Print_Area_1_1_4_12">"$#REF!.$A$2:$I$32"</definedName>
    <definedName name="Excel_BuiltIn_Print_Area_1_1_4_5">"$#REF!.$A$1:$I$41"</definedName>
    <definedName name="Excel_BuiltIn_Print_Area_1_1_5">"$#REF!.$A$2:$I$30"</definedName>
    <definedName name="Excel_BuiltIn_Print_Area_1_1_5___0">"$#REF!.$A$1:$I$38"</definedName>
    <definedName name="Excel_BuiltIn_Print_Area_1_1_5_1">"$#REF!.$A$2:$I$30"</definedName>
    <definedName name="Excel_BuiltIn_Print_Area_1_1_5_1___0">"$#REF!.$A$1:$I$32"</definedName>
    <definedName name="Excel_BuiltIn_Print_Area_1_1_5_1___0___0">"$#REF!.$A$1:$I$32"</definedName>
    <definedName name="Excel_BuiltIn_Print_Area_1_1_5_1_1">"$#REF!.$A$2:$I$30"</definedName>
    <definedName name="Excel_BuiltIn_Print_Area_1_1_5_1_1___0">"$#REF!.$A$1:$I$32"</definedName>
    <definedName name="Excel_BuiltIn_Print_Area_1_1_5_1_1_1">"$#REF!.$A$1:$I$37"</definedName>
    <definedName name="Excel_BuiltIn_Print_Area_1_1_5_1_1_12">"$#REF!.$A$2:$I$30"</definedName>
    <definedName name="Excel_BuiltIn_Print_Area_1_1_5_1_12">"$#REF!.$A$2:$I$30"</definedName>
    <definedName name="Excel_BuiltIn_Print_Area_1_1_5_1_5">"$#REF!.$A$1:$I$37"</definedName>
    <definedName name="Excel_BuiltIn_Print_Area_1_1_5_12">"$#REF!.$A$2:$I$30"</definedName>
    <definedName name="Excel_BuiltIn_Print_Area_1_1_5_5">"$#REF!.$A$1:$I$37"</definedName>
    <definedName name="Excel_BuiltIn_Print_Area_1_1_8">"$#REF!.$A$2:$AMJ$31943"</definedName>
    <definedName name="Excel_BuiltIn_Print_Area_1_1_8___0">"$#REF!.$A$1:$IV$31948"</definedName>
    <definedName name="Excel_BuiltIn_Print_Area_1_1_8___0___0">"$#REF!.$A$1:$IU$31948"</definedName>
    <definedName name="Excel_BuiltIn_Print_Area_1_1_8___0___12">"$#REF!.$A$2:$IU$31943"</definedName>
    <definedName name="Excel_BuiltIn_Print_Area_1_1_8___0_12">"$#REF!.$A$2:$IU$31943"</definedName>
    <definedName name="Excel_BuiltIn_Print_Area_1_1_8___0_5">"$#REF!.$A$1:$IU$31952"</definedName>
    <definedName name="Excel_BuiltIn_Print_Area_1_1_8_11">"$#REF!.$A$2:$IU$31945"</definedName>
    <definedName name="Excel_BuiltIn_Print_Area_1_1_8_11___0">"$#REF!.$A$1:$IU$31950"</definedName>
    <definedName name="Excel_BuiltIn_Print_Area_1_1_8_11_12">"$#REF!.$A$2:$IU$31945"</definedName>
    <definedName name="Excel_BuiltIn_Print_Area_1_1_8_11_5">"$#REF!.$A$1:$IU$31954"</definedName>
    <definedName name="Excel_BuiltIn_Print_Area_1_1_8_12">"$#REF!.$A$2:$AMJ$31943"</definedName>
    <definedName name="Excel_BuiltIn_Print_Area_1_1_8_4">"$#REF!.$A$2:$IU$31944"</definedName>
    <definedName name="Excel_BuiltIn_Print_Area_1_1_8_4___0">"$#REF!.$A$1:$IU$31949"</definedName>
    <definedName name="Excel_BuiltIn_Print_Area_1_1_8_4_1">"$#REF!.$A$2:$IU$31945"</definedName>
    <definedName name="Excel_BuiltIn_Print_Area_1_1_8_4_1___0">"$#REF!.$A$1:$IU$31950"</definedName>
    <definedName name="Excel_BuiltIn_Print_Area_1_1_8_4_1_1">"$#REF!.$A$2:$IU$31946"</definedName>
    <definedName name="Excel_BuiltIn_Print_Area_1_1_8_4_1_1___0">"$#REF!.$A$1:$IU$31951"</definedName>
    <definedName name="Excel_BuiltIn_Print_Area_1_1_8_4_1_1_12">"$#REF!.$A$2:$IU$31946"</definedName>
    <definedName name="Excel_BuiltIn_Print_Area_1_1_8_4_1_1_5">"$#REF!.$A$1:$IU$31955"</definedName>
    <definedName name="Excel_BuiltIn_Print_Area_1_1_8_4_1_12">"$#REF!.$A$2:$IU$31945"</definedName>
    <definedName name="Excel_BuiltIn_Print_Area_1_1_8_4_1_5">"$#REF!.$A$1:$IU$31954"</definedName>
    <definedName name="Excel_BuiltIn_Print_Area_1_1_8_4_12">"$#REF!.$A$2:$IU$31944"</definedName>
    <definedName name="Excel_BuiltIn_Print_Area_1_1_8_4_4">"$#REF!.$A$2:$IU$31946"</definedName>
    <definedName name="Excel_BuiltIn_Print_Area_1_1_8_4_4___0">"$#REF!.$A$1:$IU$31951"</definedName>
    <definedName name="Excel_BuiltIn_Print_Area_1_1_8_4_4_12">"$#REF!.$A$2:$IU$31946"</definedName>
    <definedName name="Excel_BuiltIn_Print_Area_1_1_8_4_4_5">"$#REF!.$A$1:$IU$31955"</definedName>
    <definedName name="Excel_BuiltIn_Print_Area_1_1_8_4_5">"$#REF!.$A$1:$IU$31953"</definedName>
    <definedName name="Excel_BuiltIn_Print_Area_1_1_8_5">"$#REF!.$A$2:$IU$31945"</definedName>
    <definedName name="Excel_BuiltIn_Print_Area_1_1_8_5___0">"$#REF!.$A$1:$IV$31952"</definedName>
    <definedName name="Excel_BuiltIn_Print_Area_1_1_8_5_1">"$#REF!.$A$1:$IU$31950"</definedName>
    <definedName name="Excel_BuiltIn_Print_Area_1_1_8_5_12">"$#REF!.$A$2:$IU$31945"</definedName>
    <definedName name="Excel_BuiltIn_Print_Area_1_1_8_5_5">"$#REF!.$A$1:$IU$31954"</definedName>
    <definedName name="Excel_BuiltIn_Print_Area_1_1_9">"$#REF!.$A$2:$AMJ$31942"</definedName>
    <definedName name="Excel_BuiltIn_Print_Area_1_1_9___0">"$#REF!.$A$1:$IV$31947"</definedName>
    <definedName name="Excel_BuiltIn_Print_Area_1_1_9___0___0">"$#REF!.$A$1:$IU$31947"</definedName>
    <definedName name="Excel_BuiltIn_Print_Area_1_1_9___0___12">"$#REF!.$A$2:$IU$31942"</definedName>
    <definedName name="Excel_BuiltIn_Print_Area_1_1_9___0_12">"$#REF!.$A$2:$IU$31942"</definedName>
    <definedName name="Excel_BuiltIn_Print_Area_1_1_9___0_5">"$#REF!.$A$1:$IU$31951"</definedName>
    <definedName name="Excel_BuiltIn_Print_Area_1_1_9_11">"$#REF!.$A$2:$IU$31944"</definedName>
    <definedName name="Excel_BuiltIn_Print_Area_1_1_9_11___0">"$#REF!.$A$1:$IU$31949"</definedName>
    <definedName name="Excel_BuiltIn_Print_Area_1_1_9_11_12">"$#REF!.$A$2:$IU$31944"</definedName>
    <definedName name="Excel_BuiltIn_Print_Area_1_1_9_11_5">"$#REF!.$A$1:$IU$31953"</definedName>
    <definedName name="Excel_BuiltIn_Print_Area_1_1_9_12">"$#REF!.$A$2:$AMJ$31942"</definedName>
    <definedName name="Excel_BuiltIn_Print_Area_1_1_9_4">"$#REF!.$A$2:$IU$31943"</definedName>
    <definedName name="Excel_BuiltIn_Print_Area_1_1_9_4___0">"$#REF!.$A$1:$IU$31948"</definedName>
    <definedName name="Excel_BuiltIn_Print_Area_1_1_9_4_1">"$#REF!.$A$2:$IU$31944"</definedName>
    <definedName name="Excel_BuiltIn_Print_Area_1_1_9_4_1___0">"$#REF!.$A$1:$IU$31949"</definedName>
    <definedName name="Excel_BuiltIn_Print_Area_1_1_9_4_1_1">"$#REF!.$A$2:$IU$31945"</definedName>
    <definedName name="Excel_BuiltIn_Print_Area_1_1_9_4_1_1___0">"$#REF!.$A$1:$IU$31950"</definedName>
    <definedName name="Excel_BuiltIn_Print_Area_1_1_9_4_1_1_12">"$#REF!.$A$2:$IU$31945"</definedName>
    <definedName name="Excel_BuiltIn_Print_Area_1_1_9_4_1_1_5">"$#REF!.$A$1:$IU$31954"</definedName>
    <definedName name="Excel_BuiltIn_Print_Area_1_1_9_4_1_12">"$#REF!.$A$2:$IU$31944"</definedName>
    <definedName name="Excel_BuiltIn_Print_Area_1_1_9_4_1_5">"$#REF!.$A$1:$IU$31953"</definedName>
    <definedName name="Excel_BuiltIn_Print_Area_1_1_9_4_12">"$#REF!.$A$2:$IU$31943"</definedName>
    <definedName name="Excel_BuiltIn_Print_Area_1_1_9_4_4">"$#REF!.$A$2:$IU$31945"</definedName>
    <definedName name="Excel_BuiltIn_Print_Area_1_1_9_4_4___0">"$#REF!.$A$1:$IU$31950"</definedName>
    <definedName name="Excel_BuiltIn_Print_Area_1_1_9_4_4_12">"$#REF!.$A$2:$IU$31945"</definedName>
    <definedName name="Excel_BuiltIn_Print_Area_1_1_9_4_4_5">"$#REF!.$A$1:$IU$31954"</definedName>
    <definedName name="Excel_BuiltIn_Print_Area_1_1_9_4_5">"$#REF!.$A$1:$IU$31952"</definedName>
    <definedName name="Excel_BuiltIn_Print_Area_1_1_9_5">"$#REF!.$A$2:$IU$31944"</definedName>
    <definedName name="Excel_BuiltIn_Print_Area_1_1_9_5___0">"$#REF!.$A$1:$IV$31951"</definedName>
    <definedName name="Excel_BuiltIn_Print_Area_1_1_9_5_1">"$#REF!.$A$1:$IU$31949"</definedName>
    <definedName name="Excel_BuiltIn_Print_Area_1_1_9_5_12">"$#REF!.$A$2:$IU$31944"</definedName>
    <definedName name="Excel_BuiltIn_Print_Area_1_1_9_5_5">"$#REF!.$A$1:$IU$31953"</definedName>
    <definedName name="Excel_BuiltIn_Print_Area_1_2">"$#REF!.$A$2:$I$30"</definedName>
    <definedName name="Excel_BuiltIn_Print_Area_10___10" localSheetId="6">#REF!</definedName>
    <definedName name="Excel_BuiltIn_Print_Area_10___10" localSheetId="11">#REF!</definedName>
    <definedName name="Excel_BuiltIn_Print_Area_10___10" localSheetId="4">#REF!</definedName>
    <definedName name="Excel_BuiltIn_Print_Area_10___10" localSheetId="5">#REF!</definedName>
    <definedName name="Excel_BuiltIn_Print_Area_10___10" localSheetId="13">#REF!</definedName>
    <definedName name="Excel_BuiltIn_Print_Area_10___10" localSheetId="9">#REF!</definedName>
    <definedName name="Excel_BuiltIn_Print_Area_10___10" localSheetId="12">#REF!</definedName>
    <definedName name="Excel_BuiltIn_Print_Area_10___10" localSheetId="10">#REF!</definedName>
    <definedName name="Excel_BuiltIn_Print_Area_10___10" localSheetId="1">#REF!</definedName>
    <definedName name="Excel_BuiltIn_Print_Area_10___10" localSheetId="7">#REF!</definedName>
    <definedName name="Excel_BuiltIn_Print_Area_10___10">#REF!</definedName>
    <definedName name="Excel_BuiltIn_Print_Area_11_1" localSheetId="6">#REF!</definedName>
    <definedName name="Excel_BuiltIn_Print_Area_11_1" localSheetId="11">#REF!</definedName>
    <definedName name="Excel_BuiltIn_Print_Area_11_1" localSheetId="4">#REF!</definedName>
    <definedName name="Excel_BuiltIn_Print_Area_11_1" localSheetId="5">#REF!</definedName>
    <definedName name="Excel_BuiltIn_Print_Area_11_1" localSheetId="13">#REF!</definedName>
    <definedName name="Excel_BuiltIn_Print_Area_11_1" localSheetId="9">#REF!</definedName>
    <definedName name="Excel_BuiltIn_Print_Area_11_1" localSheetId="12">#REF!</definedName>
    <definedName name="Excel_BuiltIn_Print_Area_11_1" localSheetId="10">#REF!</definedName>
    <definedName name="Excel_BuiltIn_Print_Area_11_1" localSheetId="1">#REF!</definedName>
    <definedName name="Excel_BuiltIn_Print_Area_11_1" localSheetId="7">#REF!</definedName>
    <definedName name="Excel_BuiltIn_Print_Area_11_1">#REF!</definedName>
    <definedName name="Excel_BuiltIn_Print_Area_12_1" localSheetId="6">#REF!</definedName>
    <definedName name="Excel_BuiltIn_Print_Area_12_1" localSheetId="11">#REF!</definedName>
    <definedName name="Excel_BuiltIn_Print_Area_12_1" localSheetId="4">#REF!</definedName>
    <definedName name="Excel_BuiltIn_Print_Area_12_1" localSheetId="5">#REF!</definedName>
    <definedName name="Excel_BuiltIn_Print_Area_12_1" localSheetId="13">#REF!</definedName>
    <definedName name="Excel_BuiltIn_Print_Area_12_1" localSheetId="9">#REF!</definedName>
    <definedName name="Excel_BuiltIn_Print_Area_12_1" localSheetId="12">#REF!</definedName>
    <definedName name="Excel_BuiltIn_Print_Area_12_1" localSheetId="10">#REF!</definedName>
    <definedName name="Excel_BuiltIn_Print_Area_12_1" localSheetId="1">#REF!</definedName>
    <definedName name="Excel_BuiltIn_Print_Area_12_1" localSheetId="7">#REF!</definedName>
    <definedName name="Excel_BuiltIn_Print_Area_12_1">#REF!</definedName>
    <definedName name="Excel_BuiltIn_Print_Area_12_1_1" localSheetId="6">#REF!</definedName>
    <definedName name="Excel_BuiltIn_Print_Area_12_1_1" localSheetId="11">#REF!</definedName>
    <definedName name="Excel_BuiltIn_Print_Area_12_1_1" localSheetId="4">#REF!</definedName>
    <definedName name="Excel_BuiltIn_Print_Area_12_1_1" localSheetId="13">#REF!</definedName>
    <definedName name="Excel_BuiltIn_Print_Area_12_1_1" localSheetId="9">#REF!</definedName>
    <definedName name="Excel_BuiltIn_Print_Area_12_1_1" localSheetId="12">#REF!</definedName>
    <definedName name="Excel_BuiltIn_Print_Area_12_1_1" localSheetId="10">#REF!</definedName>
    <definedName name="Excel_BuiltIn_Print_Area_12_1_1" localSheetId="1">#REF!</definedName>
    <definedName name="Excel_BuiltIn_Print_Area_12_1_1" localSheetId="7">#REF!</definedName>
    <definedName name="Excel_BuiltIn_Print_Area_12_1_1">#REF!</definedName>
    <definedName name="Excel_BuiltIn_Print_Area_12_1_1_1" localSheetId="6">#REF!</definedName>
    <definedName name="Excel_BuiltIn_Print_Area_12_1_1_1" localSheetId="11">#REF!</definedName>
    <definedName name="Excel_BuiltIn_Print_Area_12_1_1_1" localSheetId="4">#REF!</definedName>
    <definedName name="Excel_BuiltIn_Print_Area_12_1_1_1" localSheetId="13">#REF!</definedName>
    <definedName name="Excel_BuiltIn_Print_Area_12_1_1_1" localSheetId="9">#REF!</definedName>
    <definedName name="Excel_BuiltIn_Print_Area_12_1_1_1" localSheetId="12">#REF!</definedName>
    <definedName name="Excel_BuiltIn_Print_Area_12_1_1_1" localSheetId="10">#REF!</definedName>
    <definedName name="Excel_BuiltIn_Print_Area_12_1_1_1" localSheetId="1">#REF!</definedName>
    <definedName name="Excel_BuiltIn_Print_Area_12_1_1_1" localSheetId="7">#REF!</definedName>
    <definedName name="Excel_BuiltIn_Print_Area_12_1_1_1">#REF!</definedName>
    <definedName name="Excel_BuiltIn_Print_Area_14_1">"$#REF!.$A$2:$H$172"</definedName>
    <definedName name="Excel_BuiltIn_Print_Area_14_1___0">"$#REF!.$A$1:$H$177"</definedName>
    <definedName name="Excel_BuiltIn_Print_Area_14_1_12">"$#REF!.$A$2:$H$172"</definedName>
    <definedName name="Excel_BuiltIn_Print_Area_14_1_5">"$#REF!.$A$1:$H$181"</definedName>
    <definedName name="Excel_BuiltIn_Print_Area_2___0">"$#REF!.$A$2:$H$34"</definedName>
    <definedName name="Excel_BuiltIn_Print_Area_2___0___0">"$#REF!.$A$1:$H$39"</definedName>
    <definedName name="Excel_BuiltIn_Print_Area_2___0___12">"$#REF!.$A$2:$H$34"</definedName>
    <definedName name="Excel_BuiltIn_Print_Area_2___0_12">"$#REF!.$A$2:$H$34"</definedName>
    <definedName name="Excel_BuiltIn_Print_Area_2___0_5">"$#REF!.$A$1:$H$44"</definedName>
    <definedName name="Excel_BuiltIn_Print_Area_2___11">NA()</definedName>
    <definedName name="Excel_BuiltIn_Print_Area_2___2">"$#REF!.$A$1:$H$44"</definedName>
    <definedName name="Excel_BuiltIn_Print_Area_2___5">NA()</definedName>
    <definedName name="Excel_BuiltIn_Print_Area_2___6">"$#REF!.$#REF!$#REF!:$#REF!$#REF!"</definedName>
    <definedName name="Excel_BuiltIn_Print_Area_2_1">"$#REF!.$A$2:$I$33"</definedName>
    <definedName name="Excel_BuiltIn_Print_Area_2_1___0">"$#REF!.$A$1:$I$38"</definedName>
    <definedName name="Excel_BuiltIn_Print_Area_2_1___0___0">"$#REF!.$A$1:$H$38"</definedName>
    <definedName name="Excel_BuiltIn_Print_Area_2_1___0___12">"$#REF!.$A$2:$H$33"</definedName>
    <definedName name="Excel_BuiltIn_Print_Area_2_1___0_12">"$#REF!.$A$2:$H$33"</definedName>
    <definedName name="Excel_BuiltIn_Print_Area_2_1___0_5">"$#REF!.$A$1:$H$43"</definedName>
    <definedName name="Excel_BuiltIn_Print_Area_2_1_1">"$#REF!.$A$2:$I$33"</definedName>
    <definedName name="Excel_BuiltIn_Print_Area_2_1_11">"$#REF!.$A$2:$H$36"</definedName>
    <definedName name="Excel_BuiltIn_Print_Area_2_1_11___0">"$#REF!.$A$1:$H$41"</definedName>
    <definedName name="Excel_BuiltIn_Print_Area_2_1_11_12">"$#REF!.$A$2:$H$36"</definedName>
    <definedName name="Excel_BuiltIn_Print_Area_2_1_11_5">"$#REF!.$A$1:$H$45"</definedName>
    <definedName name="Excel_BuiltIn_Print_Area_2_1_12">"$#REF!.$A$2:$I$33"</definedName>
    <definedName name="Excel_BuiltIn_Print_Area_2_1_4">"$#REF!.$A$2:$H$33"</definedName>
    <definedName name="Excel_BuiltIn_Print_Area_2_1_4___0">"$#REF!.$A$1:$H$38"</definedName>
    <definedName name="Excel_BuiltIn_Print_Area_2_1_4_1">"$#REF!.$A$2:$H$36"</definedName>
    <definedName name="Excel_BuiltIn_Print_Area_2_1_4_1___0">"$#REF!.$A$1:$H$41"</definedName>
    <definedName name="Excel_BuiltIn_Print_Area_2_1_4_1_1">"$#REF!.$A$2:$H$36"</definedName>
    <definedName name="Excel_BuiltIn_Print_Area_2_1_4_1_1___0">"$#REF!.$A$1:$H$41"</definedName>
    <definedName name="Excel_BuiltIn_Print_Area_2_1_4_1_1_12">"$#REF!.$A$2:$H$36"</definedName>
    <definedName name="Excel_BuiltIn_Print_Area_2_1_4_1_1_5">"$#REF!.$A$1:$H$45"</definedName>
    <definedName name="Excel_BuiltIn_Print_Area_2_1_4_1_12">"$#REF!.$A$2:$H$36"</definedName>
    <definedName name="Excel_BuiltIn_Print_Area_2_1_4_1_5">"$#REF!.$A$1:$H$45"</definedName>
    <definedName name="Excel_BuiltIn_Print_Area_2_1_4_12">"$#REF!.$A$2:$H$33"</definedName>
    <definedName name="Excel_BuiltIn_Print_Area_2_1_4_5">"$#REF!.$A$1:$H$43"</definedName>
    <definedName name="Excel_BuiltIn_Print_Area_2_1_5">"$#REF!.$A$2:$H$36"</definedName>
    <definedName name="Excel_BuiltIn_Print_Area_2_1_5___0">"$#REF!.$A$1:$I$43"</definedName>
    <definedName name="Excel_BuiltIn_Print_Area_2_1_5_1">"$#REF!.$A$1:$H$41"</definedName>
    <definedName name="Excel_BuiltIn_Print_Area_2_1_5_12">"$#REF!.$A$2:$H$36"</definedName>
    <definedName name="Excel_BuiltIn_Print_Area_2_1_5_5">"$#REF!.$A$1:$H$45"</definedName>
    <definedName name="Excel_BuiltIn_Print_Area_2_11">NA()</definedName>
    <definedName name="Excel_BuiltIn_Print_Area_2_11___0">NA()</definedName>
    <definedName name="Excel_BuiltIn_Print_Area_2_2">"$#REF!.$A$1:$H$44"</definedName>
    <definedName name="Excel_BuiltIn_Print_Area_2_4">"$#REF!.$A$2:$H$37"</definedName>
    <definedName name="Excel_BuiltIn_Print_Area_2_4___0">"$#REF!.$A$1:$H$42"</definedName>
    <definedName name="Excel_BuiltIn_Print_Area_2_4_1">"$#REF!.$A$2:$H$37"</definedName>
    <definedName name="Excel_BuiltIn_Print_Area_2_4_1___0">"$#REF!.$A$1:$H$42"</definedName>
    <definedName name="Excel_BuiltIn_Print_Area_2_4_1_12">"$#REF!.$A$2:$H$37"</definedName>
    <definedName name="Excel_BuiltIn_Print_Area_2_4_1_5">"$#REF!.$A$1:$H$46"</definedName>
    <definedName name="Excel_BuiltIn_Print_Area_2_4_12">"$#REF!.$A$2:$H$37"</definedName>
    <definedName name="Excel_BuiltIn_Print_Area_2_4_5">"$#REF!.$A$1:$H$46"</definedName>
    <definedName name="Excel_BuiltIn_Print_Area_2_5">NA()</definedName>
    <definedName name="Excel_BuiltIn_Print_Area_2_5___0">NA()</definedName>
    <definedName name="Excel_BuiltIn_Print_Area_2_6">NA()</definedName>
    <definedName name="Excel_BuiltIn_Print_Area_2_6___0">NA()</definedName>
    <definedName name="Excel_BuiltIn_Print_Area_2_8">NA()</definedName>
    <definedName name="Excel_BuiltIn_Print_Area_2_8___0">NA()</definedName>
    <definedName name="Excel_BuiltIn_Print_Area_2_9">NA()</definedName>
    <definedName name="Excel_BuiltIn_Print_Area_2_9___0">NA()</definedName>
    <definedName name="Excel_BuiltIn_Print_Area_3___0">"$#REF!.$A$2:$J$40"</definedName>
    <definedName name="Excel_BuiltIn_Print_Area_3_1" localSheetId="6">#REF!</definedName>
    <definedName name="Excel_BuiltIn_Print_Area_3_1" localSheetId="11">#REF!</definedName>
    <definedName name="Excel_BuiltIn_Print_Area_3_1" localSheetId="4">#REF!</definedName>
    <definedName name="Excel_BuiltIn_Print_Area_3_1" localSheetId="5">#REF!</definedName>
    <definedName name="Excel_BuiltIn_Print_Area_3_1" localSheetId="13">#REF!</definedName>
    <definedName name="Excel_BuiltIn_Print_Area_3_1" localSheetId="9">#REF!</definedName>
    <definedName name="Excel_BuiltIn_Print_Area_3_1" localSheetId="12">#REF!</definedName>
    <definedName name="Excel_BuiltIn_Print_Area_3_1" localSheetId="10">#REF!</definedName>
    <definedName name="Excel_BuiltIn_Print_Area_3_1" localSheetId="1">#REF!</definedName>
    <definedName name="Excel_BuiltIn_Print_Area_3_1" localSheetId="7">#REF!</definedName>
    <definedName name="Excel_BuiltIn_Print_Area_3_1">#REF!</definedName>
    <definedName name="Excel_BuiltIn_Print_Area_3_1_1" localSheetId="6">#REF!</definedName>
    <definedName name="Excel_BuiltIn_Print_Area_3_1_1" localSheetId="11">#REF!</definedName>
    <definedName name="Excel_BuiltIn_Print_Area_3_1_1" localSheetId="4">#REF!</definedName>
    <definedName name="Excel_BuiltIn_Print_Area_3_1_1" localSheetId="5">#REF!</definedName>
    <definedName name="Excel_BuiltIn_Print_Area_3_1_1" localSheetId="13">#REF!</definedName>
    <definedName name="Excel_BuiltIn_Print_Area_3_1_1" localSheetId="9">#REF!</definedName>
    <definedName name="Excel_BuiltIn_Print_Area_3_1_1" localSheetId="12">#REF!</definedName>
    <definedName name="Excel_BuiltIn_Print_Area_3_1_1" localSheetId="10">#REF!</definedName>
    <definedName name="Excel_BuiltIn_Print_Area_3_1_1" localSheetId="1">#REF!</definedName>
    <definedName name="Excel_BuiltIn_Print_Area_3_1_1" localSheetId="7">#REF!</definedName>
    <definedName name="Excel_BuiltIn_Print_Area_3_1_1">#REF!</definedName>
    <definedName name="Excel_BuiltIn_Print_Area_3_1_1_1" localSheetId="6">#REF!</definedName>
    <definedName name="Excel_BuiltIn_Print_Area_3_1_1_1" localSheetId="11">#REF!</definedName>
    <definedName name="Excel_BuiltIn_Print_Area_3_1_1_1" localSheetId="4">#REF!</definedName>
    <definedName name="Excel_BuiltIn_Print_Area_3_1_1_1" localSheetId="5">#REF!</definedName>
    <definedName name="Excel_BuiltIn_Print_Area_3_1_1_1" localSheetId="13">#REF!</definedName>
    <definedName name="Excel_BuiltIn_Print_Area_3_1_1_1" localSheetId="9">#REF!</definedName>
    <definedName name="Excel_BuiltIn_Print_Area_3_1_1_1" localSheetId="12">#REF!</definedName>
    <definedName name="Excel_BuiltIn_Print_Area_3_1_1_1" localSheetId="10">#REF!</definedName>
    <definedName name="Excel_BuiltIn_Print_Area_3_1_1_1" localSheetId="1">#REF!</definedName>
    <definedName name="Excel_BuiltIn_Print_Area_3_1_1_1" localSheetId="7">#REF!</definedName>
    <definedName name="Excel_BuiltIn_Print_Area_3_1_1_1">#REF!</definedName>
    <definedName name="Excel_BuiltIn_Print_Area_3_1_1_1_1" localSheetId="6">#REF!</definedName>
    <definedName name="Excel_BuiltIn_Print_Area_3_1_1_1_1" localSheetId="11">#REF!</definedName>
    <definedName name="Excel_BuiltIn_Print_Area_3_1_1_1_1" localSheetId="4">#REF!</definedName>
    <definedName name="Excel_BuiltIn_Print_Area_3_1_1_1_1" localSheetId="13">#REF!</definedName>
    <definedName name="Excel_BuiltIn_Print_Area_3_1_1_1_1" localSheetId="9">#REF!</definedName>
    <definedName name="Excel_BuiltIn_Print_Area_3_1_1_1_1" localSheetId="12">#REF!</definedName>
    <definedName name="Excel_BuiltIn_Print_Area_3_1_1_1_1" localSheetId="10">#REF!</definedName>
    <definedName name="Excel_BuiltIn_Print_Area_3_1_1_1_1" localSheetId="1">#REF!</definedName>
    <definedName name="Excel_BuiltIn_Print_Area_3_1_1_1_1" localSheetId="7">#REF!</definedName>
    <definedName name="Excel_BuiltIn_Print_Area_3_1_1_1_1">#REF!</definedName>
    <definedName name="Excel_BuiltIn_Print_Area_3_1_1_1_1_1" localSheetId="6">#REF!</definedName>
    <definedName name="Excel_BuiltIn_Print_Area_3_1_1_1_1_1" localSheetId="11">#REF!</definedName>
    <definedName name="Excel_BuiltIn_Print_Area_3_1_1_1_1_1" localSheetId="4">#REF!</definedName>
    <definedName name="Excel_BuiltIn_Print_Area_3_1_1_1_1_1" localSheetId="13">#REF!</definedName>
    <definedName name="Excel_BuiltIn_Print_Area_3_1_1_1_1_1" localSheetId="9">#REF!</definedName>
    <definedName name="Excel_BuiltIn_Print_Area_3_1_1_1_1_1" localSheetId="12">#REF!</definedName>
    <definedName name="Excel_BuiltIn_Print_Area_3_1_1_1_1_1" localSheetId="10">#REF!</definedName>
    <definedName name="Excel_BuiltIn_Print_Area_3_1_1_1_1_1" localSheetId="1">#REF!</definedName>
    <definedName name="Excel_BuiltIn_Print_Area_3_1_1_1_1_1" localSheetId="7">#REF!</definedName>
    <definedName name="Excel_BuiltIn_Print_Area_3_1_1_1_1_1">#REF!</definedName>
    <definedName name="Excel_BuiltIn_Print_Area_3_1_1_1_1_1_1" localSheetId="6">#REF!</definedName>
    <definedName name="Excel_BuiltIn_Print_Area_3_1_1_1_1_1_1" localSheetId="11">#REF!</definedName>
    <definedName name="Excel_BuiltIn_Print_Area_3_1_1_1_1_1_1" localSheetId="4">#REF!</definedName>
    <definedName name="Excel_BuiltIn_Print_Area_3_1_1_1_1_1_1" localSheetId="13">#REF!</definedName>
    <definedName name="Excel_BuiltIn_Print_Area_3_1_1_1_1_1_1" localSheetId="9">#REF!</definedName>
    <definedName name="Excel_BuiltIn_Print_Area_3_1_1_1_1_1_1" localSheetId="12">#REF!</definedName>
    <definedName name="Excel_BuiltIn_Print_Area_3_1_1_1_1_1_1" localSheetId="10">#REF!</definedName>
    <definedName name="Excel_BuiltIn_Print_Area_3_1_1_1_1_1_1" localSheetId="1">#REF!</definedName>
    <definedName name="Excel_BuiltIn_Print_Area_3_1_1_1_1_1_1" localSheetId="7">#REF!</definedName>
    <definedName name="Excel_BuiltIn_Print_Area_3_1_1_1_1_1_1">#REF!</definedName>
    <definedName name="Excel_BuiltIn_Print_Area_3_1_1_1_1_1_1_1">"$#REF!.$A$1:$J$49"</definedName>
    <definedName name="Excel_BuiltIn_Print_Area_3_2">"$#REF!.$A$2:$J$41"</definedName>
    <definedName name="Excel_BuiltIn_Print_Area_4___0">"$#REF!.$A$2:$G$91"</definedName>
    <definedName name="Excel_BuiltIn_Print_Area_4___4">"$#REF!.$A$2:$I$35"</definedName>
    <definedName name="Excel_BuiltIn_Print_Area_4___4___0">"$#REF!.$A$1:$I$40"</definedName>
    <definedName name="Excel_BuiltIn_Print_Area_4___4___0___0">"$#REF!.$A$1:$H$40"</definedName>
    <definedName name="Excel_BuiltIn_Print_Area_4___4___0___12">"$#REF!.$A$2:$H$35"</definedName>
    <definedName name="Excel_BuiltIn_Print_Area_4___4___0_12">"$#REF!.$A$2:$H$35"</definedName>
    <definedName name="Excel_BuiltIn_Print_Area_4___4___0_5">"$#REF!.$A$1:$H$44"</definedName>
    <definedName name="Excel_BuiltIn_Print_Area_4___4_1">"$#REF!.$A$2:$I$46"</definedName>
    <definedName name="Excel_BuiltIn_Print_Area_4___4_1___0">"$#REF!.$A$1:$I$51"</definedName>
    <definedName name="Excel_BuiltIn_Print_Area_4___4_1_12">"$#REF!.$A$2:$I$46"</definedName>
    <definedName name="Excel_BuiltIn_Print_Area_4___4_1_5">"$#REF!.$A$1:$I$55"</definedName>
    <definedName name="Excel_BuiltIn_Print_Area_4___4_10">"$#REF!.$A$2:$I$39"</definedName>
    <definedName name="Excel_BuiltIn_Print_Area_4___4_10___0">"$#REF!.$A$1:$I$44"</definedName>
    <definedName name="Excel_BuiltIn_Print_Area_4___4_10___0___0">"$#REF!.$A$1:$H$44"</definedName>
    <definedName name="Excel_BuiltIn_Print_Area_4___4_10___0___12">"$#REF!.$A$2:$H$39"</definedName>
    <definedName name="Excel_BuiltIn_Print_Area_4___4_10___0_12">"$#REF!.$A$2:$H$39"</definedName>
    <definedName name="Excel_BuiltIn_Print_Area_4___4_10___0_5">"$#REF!.$A$1:$H$48"</definedName>
    <definedName name="Excel_BuiltIn_Print_Area_4___4_10_11">"$#REF!.$A$2:$H$42"</definedName>
    <definedName name="Excel_BuiltIn_Print_Area_4___4_10_11___0">"$#REF!.$A$1:$H$47"</definedName>
    <definedName name="Excel_BuiltIn_Print_Area_4___4_10_11_12">"$#REF!.$A$2:$H$42"</definedName>
    <definedName name="Excel_BuiltIn_Print_Area_4___4_10_11_5">"$#REF!.$A$1:$H$51"</definedName>
    <definedName name="Excel_BuiltIn_Print_Area_4___4_10_12">"$#REF!.$A$2:$I$39"</definedName>
    <definedName name="Excel_BuiltIn_Print_Area_4___4_10_4">"$#REF!.$A$2:$H$39"</definedName>
    <definedName name="Excel_BuiltIn_Print_Area_4___4_10_4___0">"$#REF!.$A$1:$H$44"</definedName>
    <definedName name="Excel_BuiltIn_Print_Area_4___4_10_4_1">"$#REF!.$A$2:$H$42"</definedName>
    <definedName name="Excel_BuiltIn_Print_Area_4___4_10_4_1___0">"$#REF!.$A$1:$H$47"</definedName>
    <definedName name="Excel_BuiltIn_Print_Area_4___4_10_4_1_1">"$#REF!.$A$2:$H$42"</definedName>
    <definedName name="Excel_BuiltIn_Print_Area_4___4_10_4_1_1___0">"$#REF!.$A$1:$H$47"</definedName>
    <definedName name="Excel_BuiltIn_Print_Area_4___4_10_4_1_1_12">"$#REF!.$A$2:$H$42"</definedName>
    <definedName name="Excel_BuiltIn_Print_Area_4___4_10_4_1_1_5">"$#REF!.$A$1:$H$51"</definedName>
    <definedName name="Excel_BuiltIn_Print_Area_4___4_10_4_1_12">"$#REF!.$A$2:$H$42"</definedName>
    <definedName name="Excel_BuiltIn_Print_Area_4___4_10_4_1_5">"$#REF!.$A$1:$H$51"</definedName>
    <definedName name="Excel_BuiltIn_Print_Area_4___4_10_4_12">"$#REF!.$A$2:$H$39"</definedName>
    <definedName name="Excel_BuiltIn_Print_Area_4___4_10_4_5">"$#REF!.$A$1:$H$48"</definedName>
    <definedName name="Excel_BuiltIn_Print_Area_4___4_10_5">"$#REF!.$A$2:$H$42"</definedName>
    <definedName name="Excel_BuiltIn_Print_Area_4___4_10_5___0">"$#REF!.$A$1:$I$48"</definedName>
    <definedName name="Excel_BuiltIn_Print_Area_4___4_10_5_1">"$#REF!.$A$1:$H$47"</definedName>
    <definedName name="Excel_BuiltIn_Print_Area_4___4_10_5_12">"$#REF!.$A$2:$H$42"</definedName>
    <definedName name="Excel_BuiltIn_Print_Area_4___4_10_5_5">"$#REF!.$A$1:$H$51"</definedName>
    <definedName name="Excel_BuiltIn_Print_Area_4___4_11">"$#REF!.$A$2:$H$38"</definedName>
    <definedName name="Excel_BuiltIn_Print_Area_4___4_11___0">"$#REF!.$A$1:$H$43"</definedName>
    <definedName name="Excel_BuiltIn_Print_Area_4___4_11_12">"$#REF!.$A$2:$H$38"</definedName>
    <definedName name="Excel_BuiltIn_Print_Area_4___4_11_5">"$#REF!.$A$1:$H$47"</definedName>
    <definedName name="Excel_BuiltIn_Print_Area_4___4_12">"$#REF!.$A$2:$I$35"</definedName>
    <definedName name="Excel_BuiltIn_Print_Area_4___4_12___0">"$#REF!.$A$1:$I$51"</definedName>
    <definedName name="Excel_BuiltIn_Print_Area_4___4_12___12">"$#REF!.$A$2:$I$46"</definedName>
    <definedName name="Excel_BuiltIn_Print_Area_4___4_12___3">"$#REF!.$A$2:$I$35"</definedName>
    <definedName name="Excel_BuiltIn_Print_Area_4___4_12_1">"$#REF!.$A$1:$I$51"</definedName>
    <definedName name="Excel_BuiltIn_Print_Area_4___4_12_1___0">"$#REF!.$A$1:$I$51"</definedName>
    <definedName name="Excel_BuiltIn_Print_Area_4___4_12_12">"$#REF!.$A$2:$I$46"</definedName>
    <definedName name="Excel_BuiltIn_Print_Area_4___4_12_5">"$#REF!.$A$1:$I$55"</definedName>
    <definedName name="Excel_BuiltIn_Print_Area_4___4_4">"$#REF!.$A$2:$H$35"</definedName>
    <definedName name="Excel_BuiltIn_Print_Area_4___4_4___0">"$#REF!.$A$1:$H$40"</definedName>
    <definedName name="Excel_BuiltIn_Print_Area_4___4_4_1">"$#REF!.$A$2:$H$38"</definedName>
    <definedName name="Excel_BuiltIn_Print_Area_4___4_4_1___0">"$#REF!.$A$1:$H$43"</definedName>
    <definedName name="Excel_BuiltIn_Print_Area_4___4_4_1_1">"$#REF!.$A$2:$H$38"</definedName>
    <definedName name="Excel_BuiltIn_Print_Area_4___4_4_1_1___0">"$#REF!.$A$1:$H$43"</definedName>
    <definedName name="Excel_BuiltIn_Print_Area_4___4_4_1_1_12">"$#REF!.$A$2:$H$38"</definedName>
    <definedName name="Excel_BuiltIn_Print_Area_4___4_4_1_1_5">"$#REF!.$A$1:$H$47"</definedName>
    <definedName name="Excel_BuiltIn_Print_Area_4___4_4_1_12">"$#REF!.$A$2:$H$38"</definedName>
    <definedName name="Excel_BuiltIn_Print_Area_4___4_4_1_5">"$#REF!.$A$1:$H$47"</definedName>
    <definedName name="Excel_BuiltIn_Print_Area_4___4_4_12">"$#REF!.$A$2:$H$35"</definedName>
    <definedName name="Excel_BuiltIn_Print_Area_4___4_4_5">"$#REF!.$A$1:$H$44"</definedName>
    <definedName name="Excel_BuiltIn_Print_Area_4___4_5">"$#REF!.$A$2:$H$38"</definedName>
    <definedName name="Excel_BuiltIn_Print_Area_4___4_5___0">"$#REF!.$A$1:$I$44"</definedName>
    <definedName name="Excel_BuiltIn_Print_Area_4___4_5_1">"$#REF!.$A$1:$H$43"</definedName>
    <definedName name="Excel_BuiltIn_Print_Area_4___4_5_12">"$#REF!.$A$2:$H$38"</definedName>
    <definedName name="Excel_BuiltIn_Print_Area_4___4_5_5">"$#REF!.$A$1:$H$47"</definedName>
    <definedName name="Excel_BuiltIn_Print_Area_4___4_8">"$#REF!.$A$2:$I$32"</definedName>
    <definedName name="Excel_BuiltIn_Print_Area_4___4_8___0">"$#REF!.$A$1:$I$36"</definedName>
    <definedName name="Excel_BuiltIn_Print_Area_4___4_8___0___0">"$#REF!.$A$1:$H$36"</definedName>
    <definedName name="Excel_BuiltIn_Print_Area_4___4_8___0___12">"$#REF!.$A$2:$H$32"</definedName>
    <definedName name="Excel_BuiltIn_Print_Area_4___4_8___0_12">"$#REF!.$A$2:$H$32"</definedName>
    <definedName name="Excel_BuiltIn_Print_Area_4___4_8___0_5">"$#REF!.$A$1:$H$41"</definedName>
    <definedName name="Excel_BuiltIn_Print_Area_4___4_8_11">"$#REF!.$A$2:$H$34"</definedName>
    <definedName name="Excel_BuiltIn_Print_Area_4___4_8_11___0">"$#REF!.$A$1:$H$39"</definedName>
    <definedName name="Excel_BuiltIn_Print_Area_4___4_8_11_12">"$#REF!.$A$2:$H$34"</definedName>
    <definedName name="Excel_BuiltIn_Print_Area_4___4_8_11_5">"$#REF!.$A$1:$H$44"</definedName>
    <definedName name="Excel_BuiltIn_Print_Area_4___4_8_12">"$#REF!.$A$2:$I$32"</definedName>
    <definedName name="Excel_BuiltIn_Print_Area_4___4_8_4">"$#REF!.$A$2:$H$32"</definedName>
    <definedName name="Excel_BuiltIn_Print_Area_4___4_8_4___0">"$#REF!.$A$1:$H$36"</definedName>
    <definedName name="Excel_BuiltIn_Print_Area_4___4_8_4_1">"$#REF!.$A$2:$H$34"</definedName>
    <definedName name="Excel_BuiltIn_Print_Area_4___4_8_4_1___0">"$#REF!.$A$1:$H$39"</definedName>
    <definedName name="Excel_BuiltIn_Print_Area_4___4_8_4_1_1">"$#REF!.$A$2:$H$34"</definedName>
    <definedName name="Excel_BuiltIn_Print_Area_4___4_8_4_1_1___0">"$#REF!.$A$1:$H$39"</definedName>
    <definedName name="Excel_BuiltIn_Print_Area_4___4_8_4_1_1_12">"$#REF!.$A$2:$H$34"</definedName>
    <definedName name="Excel_BuiltIn_Print_Area_4___4_8_4_1_1_5">"$#REF!.$A$1:$H$44"</definedName>
    <definedName name="Excel_BuiltIn_Print_Area_4___4_8_4_1_12">"$#REF!.$A$2:$H$34"</definedName>
    <definedName name="Excel_BuiltIn_Print_Area_4___4_8_4_1_5">"$#REF!.$A$1:$H$44"</definedName>
    <definedName name="Excel_BuiltIn_Print_Area_4___4_8_4_12">"$#REF!.$A$2:$H$32"</definedName>
    <definedName name="Excel_BuiltIn_Print_Area_4___4_8_4_5">"$#REF!.$A$1:$H$41"</definedName>
    <definedName name="Excel_BuiltIn_Print_Area_4___4_8_5">"$#REF!.$A$2:$H$34"</definedName>
    <definedName name="Excel_BuiltIn_Print_Area_4___4_8_5___0">"$#REF!.$A$1:$I$41"</definedName>
    <definedName name="Excel_BuiltIn_Print_Area_4___4_8_5_1">"$#REF!.$A$1:$H$39"</definedName>
    <definedName name="Excel_BuiltIn_Print_Area_4___4_8_5_12">"$#REF!.$A$2:$H$34"</definedName>
    <definedName name="Excel_BuiltIn_Print_Area_4___4_8_5_5">"$#REF!.$A$1:$H$44"</definedName>
    <definedName name="Excel_BuiltIn_Print_Area_4___4_9">"$#REF!.$A$2:$I$31"</definedName>
    <definedName name="Excel_BuiltIn_Print_Area_4___4_9___0">"$#REF!.$A$1:$I$34"</definedName>
    <definedName name="Excel_BuiltIn_Print_Area_4___4_9___0___0">"$#REF!.$A$1:$H$34"</definedName>
    <definedName name="Excel_BuiltIn_Print_Area_4___4_9___0___12">"$#REF!.$A$2:$H$31"</definedName>
    <definedName name="Excel_BuiltIn_Print_Area_4___4_9___0_12">"$#REF!.$A$2:$H$31"</definedName>
    <definedName name="Excel_BuiltIn_Print_Area_4___4_9___0_5">"$#REF!.$A$1:$H$39"</definedName>
    <definedName name="Excel_BuiltIn_Print_Area_4___4_9_11">"$#REF!.$A$2:$H$32"</definedName>
    <definedName name="Excel_BuiltIn_Print_Area_4___4_9_11___0">"$#REF!.$A$1:$H$37"</definedName>
    <definedName name="Excel_BuiltIn_Print_Area_4___4_9_11_12">"$#REF!.$A$2:$H$32"</definedName>
    <definedName name="Excel_BuiltIn_Print_Area_4___4_9_11_5">"$#REF!.$A$1:$H$42"</definedName>
    <definedName name="Excel_BuiltIn_Print_Area_4___4_9_12">"$#REF!.$A$2:$I$31"</definedName>
    <definedName name="Excel_BuiltIn_Print_Area_4___4_9_4">"$#REF!.$A$2:$H$31"</definedName>
    <definedName name="Excel_BuiltIn_Print_Area_4___4_9_4___0">"$#REF!.$A$1:$H$34"</definedName>
    <definedName name="Excel_BuiltIn_Print_Area_4___4_9_4_1">"$#REF!.$A$2:$H$32"</definedName>
    <definedName name="Excel_BuiltIn_Print_Area_4___4_9_4_1___0">"$#REF!.$A$1:$H$37"</definedName>
    <definedName name="Excel_BuiltIn_Print_Area_4___4_9_4_1_1">"$#REF!.$A$2:$H$32"</definedName>
    <definedName name="Excel_BuiltIn_Print_Area_4___4_9_4_1_1___0">"$#REF!.$A$1:$H$37"</definedName>
    <definedName name="Excel_BuiltIn_Print_Area_4___4_9_4_1_1_12">"$#REF!.$A$2:$H$32"</definedName>
    <definedName name="Excel_BuiltIn_Print_Area_4___4_9_4_1_1_5">"$#REF!.$A$1:$H$42"</definedName>
    <definedName name="Excel_BuiltIn_Print_Area_4___4_9_4_1_12">"$#REF!.$A$2:$H$32"</definedName>
    <definedName name="Excel_BuiltIn_Print_Area_4___4_9_4_1_5">"$#REF!.$A$1:$H$42"</definedName>
    <definedName name="Excel_BuiltIn_Print_Area_4___4_9_4_12">"$#REF!.$A$2:$H$31"</definedName>
    <definedName name="Excel_BuiltIn_Print_Area_4___4_9_4_5">"$#REF!.$A$1:$H$39"</definedName>
    <definedName name="Excel_BuiltIn_Print_Area_4___4_9_5">"$#REF!.$A$2:$H$32"</definedName>
    <definedName name="Excel_BuiltIn_Print_Area_4___4_9_5___0">"$#REF!.$A$1:$I$39"</definedName>
    <definedName name="Excel_BuiltIn_Print_Area_4___4_9_5_1">"$#REF!.$A$1:$H$37"</definedName>
    <definedName name="Excel_BuiltIn_Print_Area_4___4_9_5_12">"$#REF!.$A$2:$H$32"</definedName>
    <definedName name="Excel_BuiltIn_Print_Area_4___4_9_5_5">"$#REF!.$A$1:$H$42"</definedName>
    <definedName name="Excel_BuiltIn_Print_Area_4_1" localSheetId="6">#REF!</definedName>
    <definedName name="Excel_BuiltIn_Print_Area_4_1" localSheetId="11">#REF!</definedName>
    <definedName name="Excel_BuiltIn_Print_Area_4_1" localSheetId="4">#REF!</definedName>
    <definedName name="Excel_BuiltIn_Print_Area_4_1" localSheetId="5">#REF!</definedName>
    <definedName name="Excel_BuiltIn_Print_Area_4_1" localSheetId="13">#REF!</definedName>
    <definedName name="Excel_BuiltIn_Print_Area_4_1" localSheetId="9">#REF!</definedName>
    <definedName name="Excel_BuiltIn_Print_Area_4_1" localSheetId="12">#REF!</definedName>
    <definedName name="Excel_BuiltIn_Print_Area_4_1" localSheetId="10">#REF!</definedName>
    <definedName name="Excel_BuiltIn_Print_Area_4_1" localSheetId="1">#REF!</definedName>
    <definedName name="Excel_BuiltIn_Print_Area_4_1" localSheetId="7">#REF!</definedName>
    <definedName name="Excel_BuiltIn_Print_Area_4_1">#REF!</definedName>
    <definedName name="Excel_BuiltIn_Print_Area_4_1___0">"$#REF!.$A$1:$G$100"</definedName>
    <definedName name="Excel_BuiltIn_Print_Area_4_1___0___0">"$#REF!.$A$1:$I$42"</definedName>
    <definedName name="Excel_BuiltIn_Print_Area_4_1___0___0___0">"$#REF!.$A$1:$I$55"</definedName>
    <definedName name="Excel_BuiltIn_Print_Area_4_1___0___12">"$#REF!.$A$2:$I$50"</definedName>
    <definedName name="Excel_BuiltIn_Print_Area_4_1___0___2">"$#REF!.$A$1:$I$55"</definedName>
    <definedName name="Excel_BuiltIn_Print_Area_4_1___0_12">"$#REF!.$A$2:$I$50"</definedName>
    <definedName name="Excel_BuiltIn_Print_Area_4_1___0_2">"$#REF!.$A$1:$I$55"</definedName>
    <definedName name="Excel_BuiltIn_Print_Area_4_1___0_5">"$#REF!.$A$1:$I$59"</definedName>
    <definedName name="Excel_BuiltIn_Print_Area_4_1_1" localSheetId="6">#REF!</definedName>
    <definedName name="Excel_BuiltIn_Print_Area_4_1_1" localSheetId="11">#REF!</definedName>
    <definedName name="Excel_BuiltIn_Print_Area_4_1_1" localSheetId="4">#REF!</definedName>
    <definedName name="Excel_BuiltIn_Print_Area_4_1_1" localSheetId="5">#REF!</definedName>
    <definedName name="Excel_BuiltIn_Print_Area_4_1_1" localSheetId="13">#REF!</definedName>
    <definedName name="Excel_BuiltIn_Print_Area_4_1_1" localSheetId="9">#REF!</definedName>
    <definedName name="Excel_BuiltIn_Print_Area_4_1_1" localSheetId="12">#REF!</definedName>
    <definedName name="Excel_BuiltIn_Print_Area_4_1_1" localSheetId="10">#REF!</definedName>
    <definedName name="Excel_BuiltIn_Print_Area_4_1_1" localSheetId="1">#REF!</definedName>
    <definedName name="Excel_BuiltIn_Print_Area_4_1_1" localSheetId="7">#REF!</definedName>
    <definedName name="Excel_BuiltIn_Print_Area_4_1_1">#REF!</definedName>
    <definedName name="Excel_BuiltIn_Print_Area_4_1_1___0">"$#REF!.$A$1:$H$45"</definedName>
    <definedName name="Excel_BuiltIn_Print_Area_4_1_1___0___0">"$#REF!.$A$1:$H$42"</definedName>
    <definedName name="Excel_BuiltIn_Print_Area_4_1_1___0___12">"$#REF!.$A$2:$H$37"</definedName>
    <definedName name="Excel_BuiltIn_Print_Area_4_1_1___0_12">"$#REF!.$A$2:$H$37"</definedName>
    <definedName name="Excel_BuiltIn_Print_Area_4_1_1___0_5">"$#REF!.$A$1:$H$46"</definedName>
    <definedName name="Excel_BuiltIn_Print_Area_4_1_1___12">"$#REF!.$A$2:$H$40"</definedName>
    <definedName name="Excel_BuiltIn_Print_Area_4_1_1_1">"$#REF!.$A$2:$I$37"</definedName>
    <definedName name="Excel_BuiltIn_Print_Area_4_1_1_1___0">"$#REF!.$A$1:$H$42"</definedName>
    <definedName name="Excel_BuiltIn_Print_Area_4_1_1_1___12">"$#REF!.$A$2:$H$37"</definedName>
    <definedName name="Excel_BuiltIn_Print_Area_4_1_1_1_1">"$#REF!.$A$1:$I$42"</definedName>
    <definedName name="Excel_BuiltIn_Print_Area_4_1_1_1_1_1">"$#REF!.$A$1:$H$45"</definedName>
    <definedName name="Excel_BuiltIn_Print_Area_4_1_1_1_1_1_1">"$#REF!.$A$1:$H$42"</definedName>
    <definedName name="Excel_BuiltIn_Print_Area_4_1_1_1_12">"$#REF!.$A$2:$H$37"</definedName>
    <definedName name="Excel_BuiltIn_Print_Area_4_1_1_1_2">"$#REF!.$A$1:$H$45"</definedName>
    <definedName name="Excel_BuiltIn_Print_Area_4_1_1_1_5">"$#REF!.$A$1:$H$46"</definedName>
    <definedName name="Excel_BuiltIn_Print_Area_4_1_1_12">"$#REF!.$A$2:$H$40"</definedName>
    <definedName name="Excel_BuiltIn_Print_Area_4_1_1_2">"$#REF!.$A$1:$I$42"</definedName>
    <definedName name="Excel_BuiltIn_Print_Area_4_1_1_4">"$#REF!.$A$2:$I$51"</definedName>
    <definedName name="Excel_BuiltIn_Print_Area_4_1_1_4___0">"$#REF!.$A$1:$I$56"</definedName>
    <definedName name="Excel_BuiltIn_Print_Area_4_1_1_4_1">"$#REF!.$A$2:$H$40"</definedName>
    <definedName name="Excel_BuiltIn_Print_Area_4_1_1_4_1___0">"$#REF!.$A$1:$H$45"</definedName>
    <definedName name="Excel_BuiltIn_Print_Area_4_1_1_4_1_1">"$#REF!.$A$2:$H$40"</definedName>
    <definedName name="Excel_BuiltIn_Print_Area_4_1_1_4_1_1___0">"$#REF!.$A$1:$H$45"</definedName>
    <definedName name="Excel_BuiltIn_Print_Area_4_1_1_4_1_1_12">"$#REF!.$A$2:$H$40"</definedName>
    <definedName name="Excel_BuiltIn_Print_Area_4_1_1_4_1_1_5">"$#REF!.$A$1:$H$49"</definedName>
    <definedName name="Excel_BuiltIn_Print_Area_4_1_1_4_1_12">"$#REF!.$A$2:$H$40"</definedName>
    <definedName name="Excel_BuiltIn_Print_Area_4_1_1_4_1_5">"$#REF!.$A$1:$H$49"</definedName>
    <definedName name="Excel_BuiltIn_Print_Area_4_1_1_4_12">"$#REF!.$A$2:$I$51"</definedName>
    <definedName name="Excel_BuiltIn_Print_Area_4_1_1_4_5">"$#REF!.$A$1:$I$60"</definedName>
    <definedName name="Excel_BuiltIn_Print_Area_4_1_1_5">"$#REF!.$A$1:$H$49"</definedName>
    <definedName name="Excel_BuiltIn_Print_Area_4_1_10">"$#REF!.$A$2:$I$39"</definedName>
    <definedName name="Excel_BuiltIn_Print_Area_4_1_10___0">"$#REF!.$A$1:$I$44"</definedName>
    <definedName name="Excel_BuiltIn_Print_Area_4_1_10___0___0">"$#REF!.$A$1:$H$44"</definedName>
    <definedName name="Excel_BuiltIn_Print_Area_4_1_10___0___12">"$#REF!.$A$2:$H$39"</definedName>
    <definedName name="Excel_BuiltIn_Print_Area_4_1_10___0_12">"$#REF!.$A$2:$H$39"</definedName>
    <definedName name="Excel_BuiltIn_Print_Area_4_1_10___0_5">"$#REF!.$A$1:$H$48"</definedName>
    <definedName name="Excel_BuiltIn_Print_Area_4_1_10_11">"$#REF!.$A$2:$H$42"</definedName>
    <definedName name="Excel_BuiltIn_Print_Area_4_1_10_11___0">"$#REF!.$A$1:$H$47"</definedName>
    <definedName name="Excel_BuiltIn_Print_Area_4_1_10_11_12">"$#REF!.$A$2:$H$42"</definedName>
    <definedName name="Excel_BuiltIn_Print_Area_4_1_10_11_5">"$#REF!.$A$1:$H$51"</definedName>
    <definedName name="Excel_BuiltIn_Print_Area_4_1_10_12">"$#REF!.$A$2:$I$39"</definedName>
    <definedName name="Excel_BuiltIn_Print_Area_4_1_10_4">"$#REF!.$A$2:$H$39"</definedName>
    <definedName name="Excel_BuiltIn_Print_Area_4_1_10_4___0">"$#REF!.$A$1:$H$44"</definedName>
    <definedName name="Excel_BuiltIn_Print_Area_4_1_10_4_1">"$#REF!.$A$2:$H$42"</definedName>
    <definedName name="Excel_BuiltIn_Print_Area_4_1_10_4_1___0">"$#REF!.$A$1:$H$47"</definedName>
    <definedName name="Excel_BuiltIn_Print_Area_4_1_10_4_1_1">"$#REF!.$A$2:$H$42"</definedName>
    <definedName name="Excel_BuiltIn_Print_Area_4_1_10_4_1_1___0">"$#REF!.$A$1:$H$47"</definedName>
    <definedName name="Excel_BuiltIn_Print_Area_4_1_10_4_1_1_12">"$#REF!.$A$2:$H$42"</definedName>
    <definedName name="Excel_BuiltIn_Print_Area_4_1_10_4_1_1_5">"$#REF!.$A$1:$H$51"</definedName>
    <definedName name="Excel_BuiltIn_Print_Area_4_1_10_4_1_12">"$#REF!.$A$2:$H$42"</definedName>
    <definedName name="Excel_BuiltIn_Print_Area_4_1_10_4_1_5">"$#REF!.$A$1:$H$51"</definedName>
    <definedName name="Excel_BuiltIn_Print_Area_4_1_10_4_12">"$#REF!.$A$2:$H$39"</definedName>
    <definedName name="Excel_BuiltIn_Print_Area_4_1_10_4_5">"$#REF!.$A$1:$H$48"</definedName>
    <definedName name="Excel_BuiltIn_Print_Area_4_1_10_5">"$#REF!.$A$2:$H$42"</definedName>
    <definedName name="Excel_BuiltIn_Print_Area_4_1_10_5___0">"$#REF!.$A$1:$I$48"</definedName>
    <definedName name="Excel_BuiltIn_Print_Area_4_1_10_5_1">"$#REF!.$A$1:$H$47"</definedName>
    <definedName name="Excel_BuiltIn_Print_Area_4_1_10_5_12">"$#REF!.$A$2:$H$42"</definedName>
    <definedName name="Excel_BuiltIn_Print_Area_4_1_10_5_5">"$#REF!.$A$1:$H$51"</definedName>
    <definedName name="Excel_BuiltIn_Print_Area_4_1_11">"$#REF!.$A$2:$I$52"</definedName>
    <definedName name="Excel_BuiltIn_Print_Area_4_1_11___0">"$#REF!.$A$1:$I$57"</definedName>
    <definedName name="Excel_BuiltIn_Print_Area_4_1_11_12">"$#REF!.$A$2:$I$52"</definedName>
    <definedName name="Excel_BuiltIn_Print_Area_4_1_11_5">"$#REF!.$A$1:$I$61"</definedName>
    <definedName name="Excel_BuiltIn_Print_Area_4_1_12">"$#REF!.$A$2:$I$37"</definedName>
    <definedName name="Excel_BuiltIn_Print_Area_4_1_4">"$#REF!.$A$2:$I$47"</definedName>
    <definedName name="Excel_BuiltIn_Print_Area_4_1_4___0">"$#REF!.$A$1:$I$52"</definedName>
    <definedName name="Excel_BuiltIn_Print_Area_4_1_4_1">"$#REF!.$A$2:$I$52"</definedName>
    <definedName name="Excel_BuiltIn_Print_Area_4_1_4_1___0">"$#REF!.$A$1:$I$57"</definedName>
    <definedName name="Excel_BuiltIn_Print_Area_4_1_4_1_1">"$#REF!.$A$2:$I$53"</definedName>
    <definedName name="Excel_BuiltIn_Print_Area_4_1_4_1_1___0">"$#REF!.$A$1:$I$58"</definedName>
    <definedName name="Excel_BuiltIn_Print_Area_4_1_4_1_1_12">"$#REF!.$A$2:$I$53"</definedName>
    <definedName name="Excel_BuiltIn_Print_Area_4_1_4_1_1_5">"$#REF!.$A$1:$I$62"</definedName>
    <definedName name="Excel_BuiltIn_Print_Area_4_1_4_1_12">"$#REF!.$A$2:$I$52"</definedName>
    <definedName name="Excel_BuiltIn_Print_Area_4_1_4_1_5">"$#REF!.$A$1:$I$61"</definedName>
    <definedName name="Excel_BuiltIn_Print_Area_4_1_4_12">"$#REF!.$A$2:$I$47"</definedName>
    <definedName name="Excel_BuiltIn_Print_Area_4_1_4_4">"$#REF!.$A$2:$I$53"</definedName>
    <definedName name="Excel_BuiltIn_Print_Area_4_1_4_4___0">"$#REF!.$A$1:$I$58"</definedName>
    <definedName name="Excel_BuiltIn_Print_Area_4_1_4_4_12">"$#REF!.$A$2:$I$53"</definedName>
    <definedName name="Excel_BuiltIn_Print_Area_4_1_4_4_5">"$#REF!.$A$1:$I$62"</definedName>
    <definedName name="Excel_BuiltIn_Print_Area_4_1_4_5">"$#REF!.$A$1:$I$56"</definedName>
    <definedName name="Excel_BuiltIn_Print_Area_4_1_5">"$#REF!.$A$2:$I$52"</definedName>
    <definedName name="Excel_BuiltIn_Print_Area_4_1_5___0">"$#REF!.$A$1:$I$46"</definedName>
    <definedName name="Excel_BuiltIn_Print_Area_4_1_5_1">"$#REF!.$A$1:$I$57"</definedName>
    <definedName name="Excel_BuiltIn_Print_Area_4_1_5_12">"$#REF!.$A$2:$I$52"</definedName>
    <definedName name="Excel_BuiltIn_Print_Area_4_1_5_5">"$#REF!.$A$1:$I$61"</definedName>
    <definedName name="Excel_BuiltIn_Print_Area_4_1_8">"$#REF!.$A$2:$I$32"</definedName>
    <definedName name="Excel_BuiltIn_Print_Area_4_1_8___0">"$#REF!.$A$1:$I$36"</definedName>
    <definedName name="Excel_BuiltIn_Print_Area_4_1_8___0___0">"$#REF!.$A$1:$H$36"</definedName>
    <definedName name="Excel_BuiltIn_Print_Area_4_1_8___0___12">"$#REF!.$A$2:$H$32"</definedName>
    <definedName name="Excel_BuiltIn_Print_Area_4_1_8___0_12">"$#REF!.$A$2:$H$32"</definedName>
    <definedName name="Excel_BuiltIn_Print_Area_4_1_8___0_5">"$#REF!.$A$1:$H$41"</definedName>
    <definedName name="Excel_BuiltIn_Print_Area_4_1_8_11">"$#REF!.$A$2:$H$34"</definedName>
    <definedName name="Excel_BuiltIn_Print_Area_4_1_8_11___0">"$#REF!.$A$1:$H$39"</definedName>
    <definedName name="Excel_BuiltIn_Print_Area_4_1_8_11_12">"$#REF!.$A$2:$H$34"</definedName>
    <definedName name="Excel_BuiltIn_Print_Area_4_1_8_11_5">"$#REF!.$A$1:$H$44"</definedName>
    <definedName name="Excel_BuiltIn_Print_Area_4_1_8_12">"$#REF!.$A$2:$I$32"</definedName>
    <definedName name="Excel_BuiltIn_Print_Area_4_1_8_4">"$#REF!.$A$2:$H$32"</definedName>
    <definedName name="Excel_BuiltIn_Print_Area_4_1_8_4___0">"$#REF!.$A$1:$H$36"</definedName>
    <definedName name="Excel_BuiltIn_Print_Area_4_1_8_4_1">"$#REF!.$A$2:$H$34"</definedName>
    <definedName name="Excel_BuiltIn_Print_Area_4_1_8_4_1___0">"$#REF!.$A$1:$H$39"</definedName>
    <definedName name="Excel_BuiltIn_Print_Area_4_1_8_4_1_1">"$#REF!.$A$2:$H$34"</definedName>
    <definedName name="Excel_BuiltIn_Print_Area_4_1_8_4_1_1___0">"$#REF!.$A$1:$H$39"</definedName>
    <definedName name="Excel_BuiltIn_Print_Area_4_1_8_4_1_1_12">"$#REF!.$A$2:$H$34"</definedName>
    <definedName name="Excel_BuiltIn_Print_Area_4_1_8_4_1_1_5">"$#REF!.$A$1:$H$44"</definedName>
    <definedName name="Excel_BuiltIn_Print_Area_4_1_8_4_1_12">"$#REF!.$A$2:$H$34"</definedName>
    <definedName name="Excel_BuiltIn_Print_Area_4_1_8_4_1_5">"$#REF!.$A$1:$H$44"</definedName>
    <definedName name="Excel_BuiltIn_Print_Area_4_1_8_4_12">"$#REF!.$A$2:$H$32"</definedName>
    <definedName name="Excel_BuiltIn_Print_Area_4_1_8_4_5">"$#REF!.$A$1:$H$41"</definedName>
    <definedName name="Excel_BuiltIn_Print_Area_4_1_8_5">"$#REF!.$A$2:$H$34"</definedName>
    <definedName name="Excel_BuiltIn_Print_Area_4_1_8_5___0">"$#REF!.$A$1:$I$41"</definedName>
    <definedName name="Excel_BuiltIn_Print_Area_4_1_8_5_1">"$#REF!.$A$1:$H$39"</definedName>
    <definedName name="Excel_BuiltIn_Print_Area_4_1_8_5_12">"$#REF!.$A$2:$H$34"</definedName>
    <definedName name="Excel_BuiltIn_Print_Area_4_1_8_5_5">"$#REF!.$A$1:$H$44"</definedName>
    <definedName name="Excel_BuiltIn_Print_Area_4_1_9">"$#REF!.$A$2:$I$31"</definedName>
    <definedName name="Excel_BuiltIn_Print_Area_4_1_9___0">"$#REF!.$A$1:$I$34"</definedName>
    <definedName name="Excel_BuiltIn_Print_Area_4_1_9___0___0">"$#REF!.$A$1:$H$34"</definedName>
    <definedName name="Excel_BuiltIn_Print_Area_4_1_9___0___12">"$#REF!.$A$2:$H$31"</definedName>
    <definedName name="Excel_BuiltIn_Print_Area_4_1_9___0_12">"$#REF!.$A$2:$H$31"</definedName>
    <definedName name="Excel_BuiltIn_Print_Area_4_1_9___0_5">"$#REF!.$A$1:$H$39"</definedName>
    <definedName name="Excel_BuiltIn_Print_Area_4_1_9_11">"$#REF!.$A$2:$H$32"</definedName>
    <definedName name="Excel_BuiltIn_Print_Area_4_1_9_11___0">"$#REF!.$A$1:$H$37"</definedName>
    <definedName name="Excel_BuiltIn_Print_Area_4_1_9_11_12">"$#REF!.$A$2:$H$32"</definedName>
    <definedName name="Excel_BuiltIn_Print_Area_4_1_9_11_5">"$#REF!.$A$1:$H$42"</definedName>
    <definedName name="Excel_BuiltIn_Print_Area_4_1_9_12">"$#REF!.$A$2:$I$31"</definedName>
    <definedName name="Excel_BuiltIn_Print_Area_4_1_9_4">"$#REF!.$A$2:$H$31"</definedName>
    <definedName name="Excel_BuiltIn_Print_Area_4_1_9_4___0">"$#REF!.$A$1:$H$34"</definedName>
    <definedName name="Excel_BuiltIn_Print_Area_4_1_9_4_1">"$#REF!.$A$2:$H$32"</definedName>
    <definedName name="Excel_BuiltIn_Print_Area_4_1_9_4_1___0">"$#REF!.$A$1:$H$37"</definedName>
    <definedName name="Excel_BuiltIn_Print_Area_4_1_9_4_1_1">"$#REF!.$A$2:$H$32"</definedName>
    <definedName name="Excel_BuiltIn_Print_Area_4_1_9_4_1_1___0">"$#REF!.$A$1:$H$37"</definedName>
    <definedName name="Excel_BuiltIn_Print_Area_4_1_9_4_1_1_12">"$#REF!.$A$2:$H$32"</definedName>
    <definedName name="Excel_BuiltIn_Print_Area_4_1_9_4_1_1_5">"$#REF!.$A$1:$H$42"</definedName>
    <definedName name="Excel_BuiltIn_Print_Area_4_1_9_4_1_12">"$#REF!.$A$2:$H$32"</definedName>
    <definedName name="Excel_BuiltIn_Print_Area_4_1_9_4_1_5">"$#REF!.$A$1:$H$42"</definedName>
    <definedName name="Excel_BuiltIn_Print_Area_4_1_9_4_12">"$#REF!.$A$2:$H$31"</definedName>
    <definedName name="Excel_BuiltIn_Print_Area_4_1_9_4_5">"$#REF!.$A$1:$H$39"</definedName>
    <definedName name="Excel_BuiltIn_Print_Area_4_1_9_5">"$#REF!.$A$2:$H$32"</definedName>
    <definedName name="Excel_BuiltIn_Print_Area_4_1_9_5___0">"$#REF!.$A$1:$I$39"</definedName>
    <definedName name="Excel_BuiltIn_Print_Area_4_1_9_5_1">"$#REF!.$A$1:$H$37"</definedName>
    <definedName name="Excel_BuiltIn_Print_Area_4_1_9_5_12">"$#REF!.$A$2:$H$32"</definedName>
    <definedName name="Excel_BuiltIn_Print_Area_4_1_9_5_5">"$#REF!.$A$1:$H$42"</definedName>
    <definedName name="Excel_BuiltIn_Print_Area_4_2">"$#REF!.$A$2:$G$92"</definedName>
    <definedName name="Excel_BuiltIn_Print_Area_5___0">"$#REF!.$A$2:$I$42"</definedName>
    <definedName name="Excel_BuiltIn_Print_Area_5_1">"$#REF!.$A$2:$I$42"</definedName>
    <definedName name="Excel_BuiltIn_Print_Area_5_1___0">"$#REF!.$A$2:$G$91"</definedName>
    <definedName name="Excel_BuiltIn_Print_Area_5_1___0_1">"$#REF!.$A$1:$G$98"</definedName>
    <definedName name="Excel_BuiltIn_Print_Area_5_1___12">"$#REF!.$A$2:$G$93"</definedName>
    <definedName name="Excel_BuiltIn_Print_Area_5_1_12">"$#REF!.$A$2:$G$93"</definedName>
    <definedName name="Excel_BuiltIn_Print_Area_5_1_5">"$#REF!.$A$1:$G$102"</definedName>
    <definedName name="Excel_BuiltIn_Print_Area_5_2">"$#REF!.$A$2:$I$46"</definedName>
    <definedName name="Excel_BuiltIn_Print_Area_6___0">"$#REF!.$A$2:$G$93"</definedName>
    <definedName name="Excel_BuiltIn_Print_Area_6___0___0">"$#REF!.$A$1:$G$97"</definedName>
    <definedName name="Excel_BuiltIn_Print_Area_6___0___12">"$#REF!.$A$2:$G$92"</definedName>
    <definedName name="Excel_BuiltIn_Print_Area_6___0_12">"$#REF!.$A$2:$G$92"</definedName>
    <definedName name="Excel_BuiltIn_Print_Area_6___0_5">"$#REF!.$A$1:$G$101"</definedName>
    <definedName name="Excel_BuiltIn_Print_Area_6_1" localSheetId="6">#REF!</definedName>
    <definedName name="Excel_BuiltIn_Print_Area_6_1" localSheetId="11">#REF!</definedName>
    <definedName name="Excel_BuiltIn_Print_Area_6_1" localSheetId="4">#REF!</definedName>
    <definedName name="Excel_BuiltIn_Print_Area_6_1" localSheetId="5">#REF!</definedName>
    <definedName name="Excel_BuiltIn_Print_Area_6_1" localSheetId="13">#REF!</definedName>
    <definedName name="Excel_BuiltIn_Print_Area_6_1" localSheetId="9">#REF!</definedName>
    <definedName name="Excel_BuiltIn_Print_Area_6_1" localSheetId="12">#REF!</definedName>
    <definedName name="Excel_BuiltIn_Print_Area_6_1" localSheetId="10">#REF!</definedName>
    <definedName name="Excel_BuiltIn_Print_Area_6_1" localSheetId="1">#REF!</definedName>
    <definedName name="Excel_BuiltIn_Print_Area_6_1" localSheetId="7">#REF!</definedName>
    <definedName name="Excel_BuiltIn_Print_Area_6_1">#REF!</definedName>
    <definedName name="Excel_BuiltIn_Print_Area_6_1___0">"$#REF!.$A$2:$I$51"</definedName>
    <definedName name="Excel_BuiltIn_Print_Area_6_1___0___0">"$#REF!.$A$1:$G$97"</definedName>
    <definedName name="Excel_BuiltIn_Print_Area_6_1___0___12">"$#REF!.$A$2:$G$92"</definedName>
    <definedName name="Excel_BuiltIn_Print_Area_6_1___0_1">"$#REF!.$A$1:$G$97"</definedName>
    <definedName name="Excel_BuiltIn_Print_Area_6_1___0_12">"$#REF!.$A$2:$G$92"</definedName>
    <definedName name="Excel_BuiltIn_Print_Area_6_1___0_5">"$#REF!.$A$1:$G$101"</definedName>
    <definedName name="Excel_BuiltIn_Print_Area_6_1___12">"$#REF!.$A$2:$G$92"</definedName>
    <definedName name="Excel_BuiltIn_Print_Area_6_1_1" localSheetId="6">#REF!</definedName>
    <definedName name="Excel_BuiltIn_Print_Area_6_1_1" localSheetId="11">#REF!</definedName>
    <definedName name="Excel_BuiltIn_Print_Area_6_1_1" localSheetId="4">#REF!</definedName>
    <definedName name="Excel_BuiltIn_Print_Area_6_1_1" localSheetId="5">#REF!</definedName>
    <definedName name="Excel_BuiltIn_Print_Area_6_1_1" localSheetId="13">#REF!</definedName>
    <definedName name="Excel_BuiltIn_Print_Area_6_1_1" localSheetId="9">#REF!</definedName>
    <definedName name="Excel_BuiltIn_Print_Area_6_1_1" localSheetId="12">#REF!</definedName>
    <definedName name="Excel_BuiltIn_Print_Area_6_1_1" localSheetId="10">#REF!</definedName>
    <definedName name="Excel_BuiltIn_Print_Area_6_1_1" localSheetId="1">#REF!</definedName>
    <definedName name="Excel_BuiltIn_Print_Area_6_1_1" localSheetId="7">#REF!</definedName>
    <definedName name="Excel_BuiltIn_Print_Area_6_1_1">#REF!</definedName>
    <definedName name="Excel_BuiltIn_Print_Area_6_1_1___0">"$#REF!.$A$1:$G$98"</definedName>
    <definedName name="Excel_BuiltIn_Print_Area_6_1_1_1">"$#REF!.$A$2:$G$93"</definedName>
    <definedName name="Excel_BuiltIn_Print_Area_6_1_1_1_1">"$#REF!.$A$2:$G$93"</definedName>
    <definedName name="Excel_BuiltIn_Print_Area_6_1_1_12">"$#REF!.$A$2:$G$93"</definedName>
    <definedName name="Excel_BuiltIn_Print_Area_6_1_1_5">"$#REF!.$A$1:$G$102"</definedName>
    <definedName name="Excel_BuiltIn_Print_Area_6_1_12">"$#REF!.$A$2:$G$92"</definedName>
    <definedName name="Excel_BuiltIn_Print_Area_6_1_4">"$#REF!.$A$2:$G$93"</definedName>
    <definedName name="Excel_BuiltIn_Print_Area_6_1_4___0">"$#REF!.$A$1:$G$98"</definedName>
    <definedName name="Excel_BuiltIn_Print_Area_6_1_4_12">"$#REF!.$A$2:$G$93"</definedName>
    <definedName name="Excel_BuiltIn_Print_Area_6_1_4_5">"$#REF!.$A$1:$G$102"</definedName>
    <definedName name="Excel_BuiltIn_Print_Area_6_1_5">"$#REF!.$A$1:$G$101"</definedName>
    <definedName name="Excel_BuiltIn_Print_Area_6_2">"$#REF!.$A$1:$G$102"</definedName>
    <definedName name="Excel_BuiltIn_Print_Area_6_4">"$#REF!.$A$2:$G$94"</definedName>
    <definedName name="Excel_BuiltIn_Print_Area_6_4___0">"$#REF!.$A$1:$G$99"</definedName>
    <definedName name="Excel_BuiltIn_Print_Area_6_4_1">"$#REF!.$A$2:$G$95"</definedName>
    <definedName name="Excel_BuiltIn_Print_Area_6_4_1___0">"$#REF!.$A$1:$G$100"</definedName>
    <definedName name="Excel_BuiltIn_Print_Area_6_4_1_12">"$#REF!.$A$2:$G$95"</definedName>
    <definedName name="Excel_BuiltIn_Print_Area_6_4_1_5">"$#REF!.$A$1:$G$104"</definedName>
    <definedName name="Excel_BuiltIn_Print_Area_6_4_12">"$#REF!.$A$2:$G$94"</definedName>
    <definedName name="Excel_BuiltIn_Print_Area_6_4_4">"$#REF!.$A$2:$G$95"</definedName>
    <definedName name="Excel_BuiltIn_Print_Area_6_4_4___0">"$#REF!.$A$1:$G$100"</definedName>
    <definedName name="Excel_BuiltIn_Print_Area_6_4_4_12">"$#REF!.$A$2:$G$95"</definedName>
    <definedName name="Excel_BuiltIn_Print_Area_6_4_4_5">"$#REF!.$A$1:$G$104"</definedName>
    <definedName name="Excel_BuiltIn_Print_Area_6_4_5">"$#REF!.$A$1:$G$103"</definedName>
    <definedName name="Excel_BuiltIn_Print_Area_7___0">NA()</definedName>
    <definedName name="Excel_BuiltIn_Print_Area_7___3">NA()</definedName>
    <definedName name="Excel_BuiltIn_Print_Area_7___6">NA()</definedName>
    <definedName name="Excel_BuiltIn_Print_Area_7_1" localSheetId="6">#REF!</definedName>
    <definedName name="Excel_BuiltIn_Print_Area_7_1" localSheetId="11">#REF!</definedName>
    <definedName name="Excel_BuiltIn_Print_Area_7_1" localSheetId="4">#REF!</definedName>
    <definedName name="Excel_BuiltIn_Print_Area_7_1" localSheetId="5">#REF!</definedName>
    <definedName name="Excel_BuiltIn_Print_Area_7_1" localSheetId="13">#REF!</definedName>
    <definedName name="Excel_BuiltIn_Print_Area_7_1" localSheetId="9">#REF!</definedName>
    <definedName name="Excel_BuiltIn_Print_Area_7_1" localSheetId="12">#REF!</definedName>
    <definedName name="Excel_BuiltIn_Print_Area_7_1" localSheetId="10">#REF!</definedName>
    <definedName name="Excel_BuiltIn_Print_Area_7_1" localSheetId="1">#REF!</definedName>
    <definedName name="Excel_BuiltIn_Print_Area_7_1" localSheetId="7">#REF!</definedName>
    <definedName name="Excel_BuiltIn_Print_Area_7_1">#REF!</definedName>
    <definedName name="Excel_BuiltIn_Print_Area_7_1_1">"$#REF!.$A$1:$H$41"</definedName>
    <definedName name="Excel_BuiltIn_Print_Area_7_9">NA()</definedName>
    <definedName name="Excel_BuiltIn_Print_Area_7_9___0">NA()</definedName>
    <definedName name="Excel_BuiltIn_Print_Area_8___0">"$#REF!.$A$2:$H$30"</definedName>
    <definedName name="Excel_BuiltIn_Print_Area_8_1">"$#REF!.$A$1:$H$38"</definedName>
    <definedName name="Excel_BuiltIn_Print_Area_8_1___0">"$#REF!.$A$2:$H$42"</definedName>
    <definedName name="Excel_BuiltIn_Print_Area_8_1___0___0">"$#REF!.$A$1:$H$37"</definedName>
    <definedName name="Excel_BuiltIn_Print_Area_8_1___0___0___0">"$#REF!.$A$1:$H$34"</definedName>
    <definedName name="Excel_BuiltIn_Print_Area_8_1___0___12">"$#REF!.$A$2:$H$31"</definedName>
    <definedName name="Excel_BuiltIn_Print_Area_8_1___0___2">"$#REF!.$A$1:$H$34"</definedName>
    <definedName name="Excel_BuiltIn_Print_Area_8_1___0_1">"$#REF!.$A$1:$H$38"</definedName>
    <definedName name="Excel_BuiltIn_Print_Area_8_1___0_12">"$#REF!.$A$2:$H$31"</definedName>
    <definedName name="Excel_BuiltIn_Print_Area_8_1___0_2">"$#REF!.$A$1:$H$34"</definedName>
    <definedName name="Excel_BuiltIn_Print_Area_8_1___0_5">"$#REF!.$A$1:$H$39"</definedName>
    <definedName name="Excel_BuiltIn_Print_Area_8_1___12">"$#REF!.$A$2:$H$32"</definedName>
    <definedName name="Excel_BuiltIn_Print_Area_8_1_1" localSheetId="6">#REF!</definedName>
    <definedName name="Excel_BuiltIn_Print_Area_8_1_1" localSheetId="11">#REF!</definedName>
    <definedName name="Excel_BuiltIn_Print_Area_8_1_1" localSheetId="4">#REF!</definedName>
    <definedName name="Excel_BuiltIn_Print_Area_8_1_1" localSheetId="5">#REF!</definedName>
    <definedName name="Excel_BuiltIn_Print_Area_8_1_1" localSheetId="13">#REF!</definedName>
    <definedName name="Excel_BuiltIn_Print_Area_8_1_1" localSheetId="9">#REF!</definedName>
    <definedName name="Excel_BuiltIn_Print_Area_8_1_1" localSheetId="12">#REF!</definedName>
    <definedName name="Excel_BuiltIn_Print_Area_8_1_1" localSheetId="10">#REF!</definedName>
    <definedName name="Excel_BuiltIn_Print_Area_8_1_1" localSheetId="1">#REF!</definedName>
    <definedName name="Excel_BuiltIn_Print_Area_8_1_1" localSheetId="7">#REF!</definedName>
    <definedName name="Excel_BuiltIn_Print_Area_8_1_1">#REF!</definedName>
    <definedName name="Excel_BuiltIn_Print_Area_8_1_1___0">"$#REF!.$A$1:$H$34"</definedName>
    <definedName name="Excel_BuiltIn_Print_Area_8_1_1___12">"$#REF!.$A$2:$H$31"</definedName>
    <definedName name="Excel_BuiltIn_Print_Area_8_1_1_1">"$#REF!.$A$2:$H$30"</definedName>
    <definedName name="Excel_BuiltIn_Print_Area_8_1_1_1_1">"$#REF!.$A$1:$H$37"</definedName>
    <definedName name="Excel_BuiltIn_Print_Area_8_1_1_1_1_1">"$#REF!.$A$1:$H$34"</definedName>
    <definedName name="Excel_BuiltIn_Print_Area_8_1_1_12">"$#REF!.$A$2:$H$31"</definedName>
    <definedName name="Excel_BuiltIn_Print_Area_8_1_1_2">"$#REF!.$A$1:$H$37"</definedName>
    <definedName name="Excel_BuiltIn_Print_Area_8_1_1_5">"$#REF!.$A$1:$H$39"</definedName>
    <definedName name="Excel_BuiltIn_Print_Area_8_1_1_8" localSheetId="6">#REF!</definedName>
    <definedName name="Excel_BuiltIn_Print_Area_8_1_1_8" localSheetId="11">#REF!</definedName>
    <definedName name="Excel_BuiltIn_Print_Area_8_1_1_8" localSheetId="4">#REF!</definedName>
    <definedName name="Excel_BuiltIn_Print_Area_8_1_1_8" localSheetId="5">#REF!</definedName>
    <definedName name="Excel_BuiltIn_Print_Area_8_1_1_8" localSheetId="13">#REF!</definedName>
    <definedName name="Excel_BuiltIn_Print_Area_8_1_1_8" localSheetId="9">#REF!</definedName>
    <definedName name="Excel_BuiltIn_Print_Area_8_1_1_8" localSheetId="12">#REF!</definedName>
    <definedName name="Excel_BuiltIn_Print_Area_8_1_1_8" localSheetId="10">#REF!</definedName>
    <definedName name="Excel_BuiltIn_Print_Area_8_1_1_8" localSheetId="1">#REF!</definedName>
    <definedName name="Excel_BuiltIn_Print_Area_8_1_1_8" localSheetId="7">#REF!</definedName>
    <definedName name="Excel_BuiltIn_Print_Area_8_1_1_8">#REF!</definedName>
    <definedName name="Excel_BuiltIn_Print_Area_8_1_12">"$#REF!.$A$2:$H$32"</definedName>
    <definedName name="Excel_BuiltIn_Print_Area_8_1_4">"$#REF!.$A$2:$H$31"</definedName>
    <definedName name="Excel_BuiltIn_Print_Area_8_1_4___0">"$#REF!.$A$1:$H$34"</definedName>
    <definedName name="Excel_BuiltIn_Print_Area_8_1_4_1">"$#REF!.$A$2:$H$32"</definedName>
    <definedName name="Excel_BuiltIn_Print_Area_8_1_4_1___0">"$#REF!.$A$1:$H$37"</definedName>
    <definedName name="Excel_BuiltIn_Print_Area_8_1_4_1_1">"$#REF!.$A$2:$H$32"</definedName>
    <definedName name="Excel_BuiltIn_Print_Area_8_1_4_1_1___0">"$#REF!.$A$1:$H$37"</definedName>
    <definedName name="Excel_BuiltIn_Print_Area_8_1_4_1_1_12">"$#REF!.$A$2:$H$32"</definedName>
    <definedName name="Excel_BuiltIn_Print_Area_8_1_4_1_1_5">"$#REF!.$A$1:$H$42"</definedName>
    <definedName name="Excel_BuiltIn_Print_Area_8_1_4_1_12">"$#REF!.$A$2:$H$32"</definedName>
    <definedName name="Excel_BuiltIn_Print_Area_8_1_4_1_5">"$#REF!.$A$1:$H$42"</definedName>
    <definedName name="Excel_BuiltIn_Print_Area_8_1_4_12">"$#REF!.$A$2:$H$31"</definedName>
    <definedName name="Excel_BuiltIn_Print_Area_8_1_4_5">"$#REF!.$A$1:$H$39"</definedName>
    <definedName name="Excel_BuiltIn_Print_Area_8_1_5">"$#REF!.$A$1:$H$42"</definedName>
    <definedName name="Excel_BuiltIn_Print_Area_8_2">"$#REF!.$A$2:$H$30"</definedName>
    <definedName name="Excel_BuiltIn_Print_Area_9___9" localSheetId="6">#REF!</definedName>
    <definedName name="Excel_BuiltIn_Print_Area_9___9" localSheetId="11">#REF!</definedName>
    <definedName name="Excel_BuiltIn_Print_Area_9___9" localSheetId="4">#REF!</definedName>
    <definedName name="Excel_BuiltIn_Print_Area_9___9" localSheetId="5">#REF!</definedName>
    <definedName name="Excel_BuiltIn_Print_Area_9___9" localSheetId="13">#REF!</definedName>
    <definedName name="Excel_BuiltIn_Print_Area_9___9" localSheetId="9">#REF!</definedName>
    <definedName name="Excel_BuiltIn_Print_Area_9___9" localSheetId="12">#REF!</definedName>
    <definedName name="Excel_BuiltIn_Print_Area_9___9" localSheetId="10">#REF!</definedName>
    <definedName name="Excel_BuiltIn_Print_Area_9___9" localSheetId="1">#REF!</definedName>
    <definedName name="Excel_BuiltIn_Print_Area_9___9" localSheetId="7">#REF!</definedName>
    <definedName name="Excel_BuiltIn_Print_Area_9___9">#REF!</definedName>
    <definedName name="Excel_BuiltIn_Print_Area_9___9_8">"$#REF!.$B$1:$H$31"</definedName>
    <definedName name="Excel_BuiltIn_Print_Area_9_1" localSheetId="6">#REF!</definedName>
    <definedName name="Excel_BuiltIn_Print_Area_9_1" localSheetId="11">#REF!</definedName>
    <definedName name="Excel_BuiltIn_Print_Area_9_1" localSheetId="4">#REF!</definedName>
    <definedName name="Excel_BuiltIn_Print_Area_9_1" localSheetId="5">#REF!</definedName>
    <definedName name="Excel_BuiltIn_Print_Area_9_1" localSheetId="13">#REF!</definedName>
    <definedName name="Excel_BuiltIn_Print_Area_9_1" localSheetId="9">#REF!</definedName>
    <definedName name="Excel_BuiltIn_Print_Area_9_1" localSheetId="12">#REF!</definedName>
    <definedName name="Excel_BuiltIn_Print_Area_9_1" localSheetId="10">#REF!</definedName>
    <definedName name="Excel_BuiltIn_Print_Area_9_1" localSheetId="1">#REF!</definedName>
    <definedName name="Excel_BuiltIn_Print_Area_9_1" localSheetId="7">#REF!</definedName>
    <definedName name="Excel_BuiltIn_Print_Area_9_1">#REF!</definedName>
    <definedName name="Excel_BuiltIn_Print_Area_9_1_1" localSheetId="6">#REF!</definedName>
    <definedName name="Excel_BuiltIn_Print_Area_9_1_1" localSheetId="11">#REF!</definedName>
    <definedName name="Excel_BuiltIn_Print_Area_9_1_1" localSheetId="4">#REF!</definedName>
    <definedName name="Excel_BuiltIn_Print_Area_9_1_1" localSheetId="5">#REF!</definedName>
    <definedName name="Excel_BuiltIn_Print_Area_9_1_1" localSheetId="13">#REF!</definedName>
    <definedName name="Excel_BuiltIn_Print_Area_9_1_1" localSheetId="9">#REF!</definedName>
    <definedName name="Excel_BuiltIn_Print_Area_9_1_1" localSheetId="12">#REF!</definedName>
    <definedName name="Excel_BuiltIn_Print_Area_9_1_1" localSheetId="10">#REF!</definedName>
    <definedName name="Excel_BuiltIn_Print_Area_9_1_1" localSheetId="1">#REF!</definedName>
    <definedName name="Excel_BuiltIn_Print_Area_9_1_1" localSheetId="7">#REF!</definedName>
    <definedName name="Excel_BuiltIn_Print_Area_9_1_1">#REF!</definedName>
    <definedName name="Excel_BuiltIn_Print_Area_9_1_1_1" localSheetId="6">#REF!</definedName>
    <definedName name="Excel_BuiltIn_Print_Area_9_1_1_1" localSheetId="11">#REF!</definedName>
    <definedName name="Excel_BuiltIn_Print_Area_9_1_1_1" localSheetId="4">#REF!</definedName>
    <definedName name="Excel_BuiltIn_Print_Area_9_1_1_1" localSheetId="5">#REF!</definedName>
    <definedName name="Excel_BuiltIn_Print_Area_9_1_1_1" localSheetId="13">#REF!</definedName>
    <definedName name="Excel_BuiltIn_Print_Area_9_1_1_1" localSheetId="9">#REF!</definedName>
    <definedName name="Excel_BuiltIn_Print_Area_9_1_1_1" localSheetId="12">#REF!</definedName>
    <definedName name="Excel_BuiltIn_Print_Area_9_1_1_1" localSheetId="10">#REF!</definedName>
    <definedName name="Excel_BuiltIn_Print_Area_9_1_1_1" localSheetId="1">#REF!</definedName>
    <definedName name="Excel_BuiltIn_Print_Area_9_1_1_1" localSheetId="7">#REF!</definedName>
    <definedName name="Excel_BuiltIn_Print_Area_9_1_1_1">#REF!</definedName>
    <definedName name="Excel_BuiltIn_Print_Area_9_1_1_1_1" localSheetId="6">#REF!</definedName>
    <definedName name="Excel_BuiltIn_Print_Area_9_1_1_1_1" localSheetId="11">#REF!</definedName>
    <definedName name="Excel_BuiltIn_Print_Area_9_1_1_1_1" localSheetId="4">#REF!</definedName>
    <definedName name="Excel_BuiltIn_Print_Area_9_1_1_1_1" localSheetId="13">#REF!</definedName>
    <definedName name="Excel_BuiltIn_Print_Area_9_1_1_1_1" localSheetId="9">#REF!</definedName>
    <definedName name="Excel_BuiltIn_Print_Area_9_1_1_1_1" localSheetId="12">#REF!</definedName>
    <definedName name="Excel_BuiltIn_Print_Area_9_1_1_1_1" localSheetId="10">#REF!</definedName>
    <definedName name="Excel_BuiltIn_Print_Area_9_1_1_1_1" localSheetId="1">#REF!</definedName>
    <definedName name="Excel_BuiltIn_Print_Area_9_1_1_1_1" localSheetId="7">#REF!</definedName>
    <definedName name="Excel_BuiltIn_Print_Area_9_1_1_1_1">#REF!</definedName>
    <definedName name="Excel_BuiltIn_Print_Area_9_1_1_1_1_1" localSheetId="6">#REF!</definedName>
    <definedName name="Excel_BuiltIn_Print_Area_9_1_1_1_1_1" localSheetId="11">#REF!</definedName>
    <definedName name="Excel_BuiltIn_Print_Area_9_1_1_1_1_1" localSheetId="4">#REF!</definedName>
    <definedName name="Excel_BuiltIn_Print_Area_9_1_1_1_1_1" localSheetId="13">#REF!</definedName>
    <definedName name="Excel_BuiltIn_Print_Area_9_1_1_1_1_1" localSheetId="9">#REF!</definedName>
    <definedName name="Excel_BuiltIn_Print_Area_9_1_1_1_1_1" localSheetId="12">#REF!</definedName>
    <definedName name="Excel_BuiltIn_Print_Area_9_1_1_1_1_1" localSheetId="10">#REF!</definedName>
    <definedName name="Excel_BuiltIn_Print_Area_9_1_1_1_1_1" localSheetId="1">#REF!</definedName>
    <definedName name="Excel_BuiltIn_Print_Area_9_1_1_1_1_1" localSheetId="7">#REF!</definedName>
    <definedName name="Excel_BuiltIn_Print_Area_9_1_1_1_1_1">#REF!</definedName>
    <definedName name="Excel_BuiltIn_Print_Area_9_1_1_1_1_1_1" localSheetId="6">#REF!</definedName>
    <definedName name="Excel_BuiltIn_Print_Area_9_1_1_1_1_1_1" localSheetId="11">#REF!</definedName>
    <definedName name="Excel_BuiltIn_Print_Area_9_1_1_1_1_1_1" localSheetId="4">#REF!</definedName>
    <definedName name="Excel_BuiltIn_Print_Area_9_1_1_1_1_1_1" localSheetId="13">#REF!</definedName>
    <definedName name="Excel_BuiltIn_Print_Area_9_1_1_1_1_1_1" localSheetId="9">#REF!</definedName>
    <definedName name="Excel_BuiltIn_Print_Area_9_1_1_1_1_1_1" localSheetId="12">#REF!</definedName>
    <definedName name="Excel_BuiltIn_Print_Area_9_1_1_1_1_1_1" localSheetId="10">#REF!</definedName>
    <definedName name="Excel_BuiltIn_Print_Area_9_1_1_1_1_1_1" localSheetId="1">#REF!</definedName>
    <definedName name="Excel_BuiltIn_Print_Area_9_1_1_1_1_1_1" localSheetId="7">#REF!</definedName>
    <definedName name="Excel_BuiltIn_Print_Area_9_1_1_1_1_1_1">#REF!</definedName>
    <definedName name="Excel_BuiltIn_Print_Area_9_1_1_1_1_1_1_1">"$#REF!.$A$1:$G$35"</definedName>
    <definedName name="Excel_BuiltIn_Print_Area_9_1_1_1_1_1_1_1_1">"$#REF!.$B$1:$H$32"</definedName>
    <definedName name="Excel_BuiltIn_Print_Area_9_1_1_1_8" localSheetId="6">#REF!</definedName>
    <definedName name="Excel_BuiltIn_Print_Area_9_1_1_1_8" localSheetId="11">#REF!</definedName>
    <definedName name="Excel_BuiltIn_Print_Area_9_1_1_1_8" localSheetId="4">#REF!</definedName>
    <definedName name="Excel_BuiltIn_Print_Area_9_1_1_1_8" localSheetId="5">#REF!</definedName>
    <definedName name="Excel_BuiltIn_Print_Area_9_1_1_1_8" localSheetId="13">#REF!</definedName>
    <definedName name="Excel_BuiltIn_Print_Area_9_1_1_1_8" localSheetId="9">#REF!</definedName>
    <definedName name="Excel_BuiltIn_Print_Area_9_1_1_1_8" localSheetId="12">#REF!</definedName>
    <definedName name="Excel_BuiltIn_Print_Area_9_1_1_1_8" localSheetId="10">#REF!</definedName>
    <definedName name="Excel_BuiltIn_Print_Area_9_1_1_1_8" localSheetId="1">#REF!</definedName>
    <definedName name="Excel_BuiltIn_Print_Area_9_1_1_1_8" localSheetId="7">#REF!</definedName>
    <definedName name="Excel_BuiltIn_Print_Area_9_1_1_1_8">#REF!</definedName>
    <definedName name="Excel_BuiltIn_Print_Area_9_1_1_8" localSheetId="6">#REF!</definedName>
    <definedName name="Excel_BuiltIn_Print_Area_9_1_1_8" localSheetId="11">#REF!</definedName>
    <definedName name="Excel_BuiltIn_Print_Area_9_1_1_8" localSheetId="4">#REF!</definedName>
    <definedName name="Excel_BuiltIn_Print_Area_9_1_1_8" localSheetId="5">#REF!</definedName>
    <definedName name="Excel_BuiltIn_Print_Area_9_1_1_8" localSheetId="13">#REF!</definedName>
    <definedName name="Excel_BuiltIn_Print_Area_9_1_1_8" localSheetId="9">#REF!</definedName>
    <definedName name="Excel_BuiltIn_Print_Area_9_1_1_8" localSheetId="12">#REF!</definedName>
    <definedName name="Excel_BuiltIn_Print_Area_9_1_1_8" localSheetId="10">#REF!</definedName>
    <definedName name="Excel_BuiltIn_Print_Area_9_1_1_8" localSheetId="1">#REF!</definedName>
    <definedName name="Excel_BuiltIn_Print_Area_9_1_1_8" localSheetId="7">#REF!</definedName>
    <definedName name="Excel_BuiltIn_Print_Area_9_1_1_8">#REF!</definedName>
    <definedName name="Excel_BuiltIn_Print_Area_9_1_8" localSheetId="6">#REF!</definedName>
    <definedName name="Excel_BuiltIn_Print_Area_9_1_8" localSheetId="11">#REF!</definedName>
    <definedName name="Excel_BuiltIn_Print_Area_9_1_8" localSheetId="4">#REF!</definedName>
    <definedName name="Excel_BuiltIn_Print_Area_9_1_8" localSheetId="5">#REF!</definedName>
    <definedName name="Excel_BuiltIn_Print_Area_9_1_8" localSheetId="13">#REF!</definedName>
    <definedName name="Excel_BuiltIn_Print_Area_9_1_8" localSheetId="9">#REF!</definedName>
    <definedName name="Excel_BuiltIn_Print_Area_9_1_8" localSheetId="12">#REF!</definedName>
    <definedName name="Excel_BuiltIn_Print_Area_9_1_8" localSheetId="10">#REF!</definedName>
    <definedName name="Excel_BuiltIn_Print_Area_9_1_8" localSheetId="1">#REF!</definedName>
    <definedName name="Excel_BuiltIn_Print_Area_9_1_8" localSheetId="7">#REF!</definedName>
    <definedName name="Excel_BuiltIn_Print_Area_9_1_8">#REF!</definedName>
    <definedName name="_xlnm.Print_Area" localSheetId="0">INDEX!$A$1:$I$56</definedName>
    <definedName name="_xlnm.Print_Area" localSheetId="11">미주!$A$1:$K$86</definedName>
    <definedName name="_xlnm.Print_Area" localSheetId="5">아시아!$A$1:$J$117</definedName>
    <definedName name="_xlnm.Print_Area" localSheetId="9">'유럽, 지중해'!$A$1:$L$115</definedName>
    <definedName name="_xlnm.Print_Area" localSheetId="8">일본!$A$1:$K$212</definedName>
    <definedName name="_xlnm.Print_Area" localSheetId="2">중국!$A$1:$K$202</definedName>
    <definedName name="_xlnm.Print_Area" localSheetId="12">중남미!$A$1:$K$110</definedName>
    <definedName name="_xlnm.Print_Area" localSheetId="10">중동!$A$1:$K$49</definedName>
    <definedName name="_xlnm.Print_Area" localSheetId="1">직원편성표!$A$1:$M$49</definedName>
    <definedName name="_xlnm.Print_Titles" localSheetId="6">'1아시아'!$1:$8</definedName>
    <definedName name="_xlnm.Print_Titles" localSheetId="11">미주!$1:$8</definedName>
    <definedName name="_xlnm.Print_Titles" localSheetId="4">베트남!$1:$8</definedName>
    <definedName name="_xlnm.Print_Titles" localSheetId="5">아시아!$1:$8</definedName>
    <definedName name="_xlnm.Print_Titles" localSheetId="13">'오세아니아, 아프리카'!$1:$8</definedName>
    <definedName name="_xlnm.Print_Titles" localSheetId="9">'유럽, 지중해'!$1:$8</definedName>
    <definedName name="_xlnm.Print_Titles" localSheetId="12">중남미!$1:$8</definedName>
    <definedName name="_xlnm.Print_Titles" localSheetId="10">중동!$1:$8</definedName>
    <definedName name="_xlnm.Print_Titles" localSheetId="7">'홍콩&amp;쉐코우'!$1:$8</definedName>
    <definedName name="ㅇ" localSheetId="1">#REF!</definedName>
    <definedName name="ㅇ">#REF!</definedName>
    <definedName name="ㅇ로" localSheetId="1">#REF!</definedName>
    <definedName name="ㅇ로">#REF!</definedName>
    <definedName name="ㅇㅇ" localSheetId="1">#REF!</definedName>
    <definedName name="ㅇㅇ">#REF!</definedName>
  </definedNames>
  <calcPr calcId="162913"/>
</workbook>
</file>

<file path=xl/calcChain.xml><?xml version="1.0" encoding="utf-8"?>
<calcChain xmlns="http://schemas.openxmlformats.org/spreadsheetml/2006/main">
  <c r="J73" i="370" l="1"/>
  <c r="J72" i="370"/>
  <c r="J71" i="370"/>
  <c r="J66" i="370"/>
  <c r="J65" i="370"/>
  <c r="J64" i="370"/>
  <c r="J24" i="370"/>
  <c r="J23" i="370"/>
  <c r="J22" i="370"/>
  <c r="J17" i="370"/>
  <c r="J16" i="370"/>
  <c r="J15" i="370"/>
  <c r="J84" i="368" l="1"/>
  <c r="J83" i="368"/>
  <c r="J82" i="368"/>
  <c r="J81" i="368"/>
  <c r="J76" i="368"/>
  <c r="J75" i="368"/>
  <c r="J74" i="368"/>
  <c r="J73" i="368"/>
  <c r="J68" i="368"/>
  <c r="J67" i="368"/>
  <c r="J66" i="368"/>
  <c r="J65" i="368"/>
  <c r="J58" i="368"/>
  <c r="J57" i="368"/>
  <c r="J56" i="368"/>
  <c r="J55" i="368"/>
  <c r="J50" i="368"/>
  <c r="J49" i="368"/>
  <c r="J48" i="368"/>
  <c r="J47" i="368"/>
  <c r="J40" i="368"/>
  <c r="J39" i="368"/>
  <c r="J38" i="368"/>
  <c r="J37" i="368"/>
  <c r="J32" i="368"/>
  <c r="J31" i="368"/>
  <c r="J30" i="368"/>
  <c r="J29" i="368"/>
  <c r="J24" i="368"/>
  <c r="J23" i="368"/>
  <c r="J22" i="368"/>
  <c r="J21" i="368"/>
  <c r="J20" i="368"/>
  <c r="J19" i="368"/>
  <c r="J18" i="368"/>
  <c r="J17" i="368"/>
  <c r="J16" i="368"/>
  <c r="J15" i="368"/>
  <c r="J14" i="368"/>
  <c r="J175" i="366" l="1"/>
  <c r="J174" i="366"/>
  <c r="J173" i="366"/>
  <c r="J172" i="366"/>
  <c r="J163" i="366"/>
  <c r="J162" i="366"/>
  <c r="J161" i="366"/>
  <c r="J160" i="366"/>
  <c r="J151" i="366"/>
  <c r="J150" i="366"/>
  <c r="J149" i="366"/>
  <c r="J140" i="366"/>
  <c r="J139" i="366"/>
  <c r="J138" i="366"/>
  <c r="J129" i="366"/>
  <c r="J128" i="366"/>
  <c r="J127" i="366"/>
  <c r="J126" i="366"/>
  <c r="J117" i="366"/>
  <c r="J116" i="366"/>
  <c r="J115" i="366"/>
  <c r="J106" i="366"/>
  <c r="G106" i="366"/>
  <c r="J105" i="366"/>
  <c r="G105" i="366"/>
  <c r="J104" i="366"/>
  <c r="G104" i="366"/>
  <c r="J103" i="366"/>
  <c r="G103" i="366"/>
  <c r="J94" i="366"/>
  <c r="J93" i="366"/>
  <c r="J92" i="366"/>
  <c r="J82" i="366"/>
  <c r="J81" i="366"/>
  <c r="J80" i="366"/>
  <c r="J79" i="366"/>
  <c r="J78" i="366"/>
  <c r="J77" i="366"/>
  <c r="J76" i="366"/>
  <c r="J66" i="366"/>
  <c r="J65" i="366"/>
  <c r="J64" i="366"/>
  <c r="J63" i="366"/>
  <c r="J54" i="366"/>
  <c r="J53" i="366"/>
  <c r="J52" i="366"/>
  <c r="J51" i="366"/>
  <c r="I31" i="366"/>
  <c r="I30" i="366"/>
  <c r="J25" i="366"/>
  <c r="J24" i="366"/>
  <c r="J23" i="366"/>
  <c r="J22" i="366"/>
  <c r="I21" i="366"/>
  <c r="I20" i="366"/>
  <c r="J209" i="365" l="1"/>
  <c r="G209" i="365"/>
  <c r="J208" i="365"/>
  <c r="G208" i="365"/>
  <c r="J207" i="365"/>
  <c r="G207" i="365"/>
  <c r="J201" i="365"/>
  <c r="G201" i="365"/>
  <c r="J200" i="365"/>
  <c r="G200" i="365"/>
  <c r="J199" i="365"/>
  <c r="G199" i="365"/>
  <c r="J193" i="365"/>
  <c r="G193" i="365"/>
  <c r="J192" i="365"/>
  <c r="G192" i="365"/>
  <c r="J191" i="365"/>
  <c r="G191" i="365"/>
  <c r="J185" i="365"/>
  <c r="G185" i="365"/>
  <c r="J184" i="365"/>
  <c r="G184" i="365"/>
  <c r="J183" i="365"/>
  <c r="G183" i="365"/>
  <c r="J177" i="365"/>
  <c r="G177" i="365"/>
  <c r="J176" i="365"/>
  <c r="G176" i="365"/>
  <c r="J175" i="365"/>
  <c r="G175" i="365"/>
  <c r="J169" i="365"/>
  <c r="G169" i="365"/>
  <c r="J168" i="365"/>
  <c r="G168" i="365"/>
  <c r="J167" i="365"/>
  <c r="G167" i="365"/>
  <c r="G161" i="365"/>
  <c r="G160" i="365"/>
  <c r="G159" i="365"/>
  <c r="G153" i="365"/>
  <c r="G152" i="365"/>
  <c r="G151" i="365"/>
  <c r="J145" i="365"/>
  <c r="G145" i="365"/>
  <c r="J144" i="365"/>
  <c r="G144" i="365"/>
  <c r="J143" i="365"/>
  <c r="G143" i="365"/>
  <c r="J137" i="365"/>
  <c r="G137" i="365"/>
  <c r="J136" i="365"/>
  <c r="G136" i="365"/>
  <c r="J135" i="365"/>
  <c r="G135" i="365"/>
  <c r="G129" i="365"/>
  <c r="G128" i="365"/>
  <c r="G127" i="365"/>
  <c r="G121" i="365"/>
  <c r="G120" i="365"/>
  <c r="G113" i="365"/>
  <c r="G112" i="365"/>
  <c r="J105" i="365"/>
  <c r="G105" i="365"/>
  <c r="G104" i="365"/>
  <c r="J103" i="365"/>
  <c r="G103" i="365"/>
  <c r="J102" i="365"/>
  <c r="J96" i="365"/>
  <c r="G96" i="365"/>
  <c r="J95" i="365"/>
  <c r="J104" i="365" s="1"/>
  <c r="G95" i="365"/>
  <c r="J94" i="365"/>
  <c r="G94" i="365"/>
  <c r="J93" i="365"/>
  <c r="J88" i="365"/>
  <c r="G88" i="365"/>
  <c r="J87" i="365"/>
  <c r="G87" i="365"/>
  <c r="J86" i="365"/>
  <c r="G86" i="365"/>
  <c r="J85" i="365"/>
  <c r="G85" i="365"/>
  <c r="J84" i="365"/>
  <c r="J83" i="365"/>
  <c r="J77" i="365"/>
  <c r="G77" i="365"/>
  <c r="J76" i="365"/>
  <c r="G76" i="365"/>
  <c r="J75" i="365"/>
  <c r="G75" i="365"/>
</calcChain>
</file>

<file path=xl/sharedStrings.xml><?xml version="1.0" encoding="utf-8"?>
<sst xmlns="http://schemas.openxmlformats.org/spreadsheetml/2006/main" count="3626" uniqueCount="1967">
  <si>
    <t>* PIRAEUS</t>
    <phoneticPr fontId="90" type="noConversion"/>
  </si>
  <si>
    <t>* HAYDRPASA</t>
    <phoneticPr fontId="90" type="noConversion"/>
  </si>
  <si>
    <t>* KUMPORT</t>
    <phoneticPr fontId="90" type="noConversion"/>
  </si>
  <si>
    <t>* FOS (MARSEILLE)</t>
    <phoneticPr fontId="90" type="noConversion"/>
  </si>
  <si>
    <t>* GENOA</t>
    <phoneticPr fontId="90" type="noConversion"/>
  </si>
  <si>
    <t>* AUCKLAND</t>
    <phoneticPr fontId="90" type="noConversion"/>
  </si>
  <si>
    <t>* BRISBANE</t>
    <phoneticPr fontId="90" type="noConversion"/>
  </si>
  <si>
    <t>* MELBOURNE</t>
    <phoneticPr fontId="90" type="noConversion"/>
  </si>
  <si>
    <t>* SYDNEY</t>
    <phoneticPr fontId="90" type="noConversion"/>
  </si>
  <si>
    <t>* ALEXANDRIA</t>
    <phoneticPr fontId="90" type="noConversion"/>
  </si>
  <si>
    <t>* AQABA</t>
    <phoneticPr fontId="90" type="noConversion"/>
  </si>
  <si>
    <t>* DUBAI</t>
    <phoneticPr fontId="90" type="noConversion"/>
  </si>
  <si>
    <t xml:space="preserve"> MIDDLE EAST</t>
    <phoneticPr fontId="90" type="noConversion"/>
  </si>
  <si>
    <t>* CAPE TOWN</t>
    <phoneticPr fontId="90" type="noConversion"/>
  </si>
  <si>
    <t>* DURBAN</t>
    <phoneticPr fontId="90" type="noConversion"/>
  </si>
  <si>
    <t>* OAKLAND</t>
    <phoneticPr fontId="90" type="noConversion"/>
  </si>
  <si>
    <t>* LOS ANGELES</t>
    <phoneticPr fontId="90" type="noConversion"/>
  </si>
  <si>
    <t>*CHICAGO</t>
    <phoneticPr fontId="90" type="noConversion"/>
  </si>
  <si>
    <t>*SEATTLE</t>
    <phoneticPr fontId="90" type="noConversion"/>
  </si>
  <si>
    <t>* NEW YORK</t>
    <phoneticPr fontId="90" type="noConversion"/>
  </si>
  <si>
    <t xml:space="preserve"> NORTH AMERICA</t>
    <phoneticPr fontId="90" type="noConversion"/>
  </si>
  <si>
    <t>* COLOMBO</t>
    <phoneticPr fontId="90" type="noConversion"/>
  </si>
  <si>
    <t>* KARACHI</t>
    <phoneticPr fontId="90" type="noConversion"/>
  </si>
  <si>
    <t>* NEW DELHI</t>
    <phoneticPr fontId="90" type="noConversion"/>
  </si>
  <si>
    <t>* NHAVA SHEVA</t>
    <phoneticPr fontId="90" type="noConversion"/>
  </si>
  <si>
    <t>* BANGALORE</t>
    <phoneticPr fontId="90" type="noConversion"/>
  </si>
  <si>
    <t>* CHENNAI</t>
    <phoneticPr fontId="90" type="noConversion"/>
  </si>
  <si>
    <t xml:space="preserve"> WEST SOUTH ASIA</t>
    <phoneticPr fontId="90" type="noConversion"/>
  </si>
  <si>
    <t>* SURABAYA</t>
    <phoneticPr fontId="90" type="noConversion"/>
  </si>
  <si>
    <t>* JAKARTA</t>
    <phoneticPr fontId="90" type="noConversion"/>
  </si>
  <si>
    <t>* LAEM CHABANG</t>
    <phoneticPr fontId="90" type="noConversion"/>
  </si>
  <si>
    <t>* BANGKOK</t>
    <phoneticPr fontId="90" type="noConversion"/>
  </si>
  <si>
    <t>* MANILA (SOUTH / NORTH)</t>
    <phoneticPr fontId="90" type="noConversion"/>
  </si>
  <si>
    <t>* KAOHSIUNG</t>
    <phoneticPr fontId="90" type="noConversion"/>
  </si>
  <si>
    <t>* TAICHUNG</t>
    <phoneticPr fontId="90" type="noConversion"/>
  </si>
  <si>
    <t>* KEELUNG</t>
    <phoneticPr fontId="90" type="noConversion"/>
  </si>
  <si>
    <t>* HAIPHONG</t>
    <phoneticPr fontId="90" type="noConversion"/>
  </si>
  <si>
    <t>* HOCHIMINH</t>
    <phoneticPr fontId="90" type="noConversion"/>
  </si>
  <si>
    <t>* PENANG</t>
    <phoneticPr fontId="90" type="noConversion"/>
  </si>
  <si>
    <t>* PORT KELANG</t>
    <phoneticPr fontId="90" type="noConversion"/>
  </si>
  <si>
    <t>* NAGASAKI</t>
    <phoneticPr fontId="90" type="noConversion"/>
  </si>
  <si>
    <t>* CHIBA</t>
    <phoneticPr fontId="90" type="noConversion"/>
  </si>
  <si>
    <t>* SENDAI MIYAGI</t>
    <phoneticPr fontId="90" type="noConversion"/>
  </si>
  <si>
    <t>* AKITA</t>
    <phoneticPr fontId="90" type="noConversion"/>
  </si>
  <si>
    <t>* NIIGATA</t>
    <phoneticPr fontId="90" type="noConversion"/>
  </si>
  <si>
    <t>* KANAZAWA</t>
    <phoneticPr fontId="90" type="noConversion"/>
  </si>
  <si>
    <t>* SHIMIZU</t>
    <phoneticPr fontId="90" type="noConversion"/>
  </si>
  <si>
    <t>* MIZUSHIMA</t>
    <phoneticPr fontId="90" type="noConversion"/>
  </si>
  <si>
    <t>* IMABARI</t>
    <phoneticPr fontId="90" type="noConversion"/>
  </si>
  <si>
    <t>* MATSUYAMA</t>
    <phoneticPr fontId="90" type="noConversion"/>
  </si>
  <si>
    <t>* FUKUYAMA</t>
    <phoneticPr fontId="90" type="noConversion"/>
  </si>
  <si>
    <t>* TAKAMATSU</t>
    <phoneticPr fontId="90" type="noConversion"/>
  </si>
  <si>
    <t>* HIROSHIMA</t>
    <phoneticPr fontId="90" type="noConversion"/>
  </si>
  <si>
    <t>* HAKATA</t>
    <phoneticPr fontId="90" type="noConversion"/>
  </si>
  <si>
    <t>* MOJI</t>
    <phoneticPr fontId="90" type="noConversion"/>
  </si>
  <si>
    <t>* OSAKA</t>
    <phoneticPr fontId="90" type="noConversion"/>
  </si>
  <si>
    <t>* KOBE</t>
    <phoneticPr fontId="90" type="noConversion"/>
  </si>
  <si>
    <t>* NAGOYA</t>
    <phoneticPr fontId="90" type="noConversion"/>
  </si>
  <si>
    <t>* YOKOHAMA</t>
    <phoneticPr fontId="90" type="noConversion"/>
  </si>
  <si>
    <t>* TOKYO</t>
    <phoneticPr fontId="90" type="noConversion"/>
  </si>
  <si>
    <t xml:space="preserve"> JAPAN</t>
    <phoneticPr fontId="90" type="noConversion"/>
  </si>
  <si>
    <t>* YANTAI</t>
    <phoneticPr fontId="90" type="noConversion"/>
  </si>
  <si>
    <t>* XIAMEN</t>
    <phoneticPr fontId="90" type="noConversion"/>
  </si>
  <si>
    <t>* NINGBO</t>
    <phoneticPr fontId="90" type="noConversion"/>
  </si>
  <si>
    <t>* NANJING</t>
    <phoneticPr fontId="90" type="noConversion"/>
  </si>
  <si>
    <t>* QINGDAO</t>
    <phoneticPr fontId="90" type="noConversion"/>
  </si>
  <si>
    <t>* DALIAN</t>
    <phoneticPr fontId="90" type="noConversion"/>
  </si>
  <si>
    <t>* XINGANG</t>
    <phoneticPr fontId="90" type="noConversion"/>
  </si>
  <si>
    <t>* SHANGHAI</t>
    <phoneticPr fontId="90" type="noConversion"/>
  </si>
  <si>
    <t xml:space="preserve"> CHINA</t>
    <phoneticPr fontId="90" type="noConversion"/>
  </si>
  <si>
    <t>* HONG KONG</t>
    <phoneticPr fontId="90" type="noConversion"/>
  </si>
  <si>
    <t>* GOTHENBURG</t>
    <phoneticPr fontId="90" type="noConversion"/>
  </si>
  <si>
    <t>* AARHUS</t>
    <phoneticPr fontId="90" type="noConversion"/>
  </si>
  <si>
    <t>* COPENHAGEN</t>
    <phoneticPr fontId="90" type="noConversion"/>
  </si>
  <si>
    <t>* LE HAVRE</t>
    <phoneticPr fontId="90" type="noConversion"/>
  </si>
  <si>
    <t>* FELXISTOWE</t>
    <phoneticPr fontId="90" type="noConversion"/>
  </si>
  <si>
    <t>* HAMBURG</t>
    <phoneticPr fontId="90" type="noConversion"/>
  </si>
  <si>
    <t>* ANTWERPEN</t>
    <phoneticPr fontId="90" type="noConversion"/>
  </si>
  <si>
    <t>* ROTTERDAM</t>
    <phoneticPr fontId="90" type="noConversion"/>
  </si>
  <si>
    <t>* MONTREAL</t>
    <phoneticPr fontId="90" type="noConversion"/>
  </si>
  <si>
    <t>* TORONTO</t>
    <phoneticPr fontId="90" type="noConversion"/>
  </si>
  <si>
    <t>* VANCOUVER</t>
    <phoneticPr fontId="90" type="noConversion"/>
  </si>
  <si>
    <t xml:space="preserve"> LATIN AMERICA</t>
    <phoneticPr fontId="90" type="noConversion"/>
  </si>
  <si>
    <t>* BUDAPEST</t>
    <phoneticPr fontId="88" type="noConversion"/>
  </si>
  <si>
    <t>*HELSINKI</t>
    <phoneticPr fontId="88" type="noConversion"/>
  </si>
  <si>
    <t>* BARCELONA, VALENCIA</t>
    <phoneticPr fontId="90" type="noConversion"/>
  </si>
  <si>
    <t>*ASHDOD</t>
    <phoneticPr fontId="88" type="noConversion"/>
  </si>
  <si>
    <t>*OSLO</t>
    <phoneticPr fontId="88" type="noConversion"/>
  </si>
  <si>
    <t>CHINA</t>
    <phoneticPr fontId="88" type="noConversion"/>
  </si>
  <si>
    <t>ASIA</t>
    <phoneticPr fontId="88" type="noConversion"/>
  </si>
  <si>
    <t>JAPAN</t>
    <phoneticPr fontId="88" type="noConversion"/>
  </si>
  <si>
    <t>EUROPE</t>
    <phoneticPr fontId="88" type="noConversion"/>
  </si>
  <si>
    <t>MID EAST</t>
    <phoneticPr fontId="88" type="noConversion"/>
  </si>
  <si>
    <t>AMERICA</t>
    <phoneticPr fontId="88" type="noConversion"/>
  </si>
  <si>
    <t>LATIN</t>
    <phoneticPr fontId="88" type="noConversion"/>
  </si>
  <si>
    <t>OCEANIA</t>
    <phoneticPr fontId="88" type="noConversion"/>
  </si>
  <si>
    <t>AFRICA</t>
    <phoneticPr fontId="88" type="noConversion"/>
  </si>
  <si>
    <t>*VLADIVOSTOK</t>
    <phoneticPr fontId="88" type="noConversion"/>
  </si>
  <si>
    <t xml:space="preserve"> EUROPE, MEDSEA</t>
    <phoneticPr fontId="90" type="noConversion"/>
  </si>
  <si>
    <t xml:space="preserve"> AUSTRALIA, NEW ZEALAND,  SOUTH AFRICA</t>
    <phoneticPr fontId="90" type="noConversion"/>
  </si>
  <si>
    <t>* WELLINGTON/CHRISTCHURCH</t>
    <phoneticPr fontId="90" type="noConversion"/>
  </si>
  <si>
    <t>*PANAMA(C.F.Z)</t>
    <phoneticPr fontId="90" type="noConversion"/>
  </si>
  <si>
    <t>*DOMINICAN(CAUCEDO)</t>
    <phoneticPr fontId="88" type="noConversion"/>
  </si>
  <si>
    <t>*GUATEMALA</t>
    <phoneticPr fontId="88" type="noConversion"/>
  </si>
  <si>
    <t>*COSTARICA(SAN JOSE)</t>
    <phoneticPr fontId="88" type="noConversion"/>
  </si>
  <si>
    <t>*MEXICO(MANZANILLO)</t>
    <phoneticPr fontId="88" type="noConversion"/>
  </si>
  <si>
    <t>*COLOMBIA(BUENAVENTURA)</t>
    <phoneticPr fontId="88" type="noConversion"/>
  </si>
  <si>
    <t>*PERU(CALLAO)</t>
    <phoneticPr fontId="88" type="noConversion"/>
  </si>
  <si>
    <t>*ECUADOR(GUAYAQUIL)</t>
    <phoneticPr fontId="88" type="noConversion"/>
  </si>
  <si>
    <t>*CHILE(VALPARAISO)</t>
    <phoneticPr fontId="88" type="noConversion"/>
  </si>
  <si>
    <t>*CHILE(IQUIQUE)</t>
    <phoneticPr fontId="88" type="noConversion"/>
  </si>
  <si>
    <t>*BRAZIL(SANTOS)</t>
    <phoneticPr fontId="88" type="noConversion"/>
  </si>
  <si>
    <t>*BRAZIL(ITAJAI)</t>
    <phoneticPr fontId="88" type="noConversion"/>
  </si>
  <si>
    <t>*ARGENTINA(BUENOS AIRES)</t>
    <phoneticPr fontId="88" type="noConversion"/>
  </si>
  <si>
    <t>* PRAGUE</t>
    <phoneticPr fontId="88" type="noConversion"/>
  </si>
  <si>
    <t>* TOMAKOMAI</t>
    <phoneticPr fontId="88" type="noConversion"/>
  </si>
  <si>
    <t>* SHIMONOSEKI FERRY</t>
    <phoneticPr fontId="90" type="noConversion"/>
  </si>
  <si>
    <t>* OSAKA FERRY</t>
    <phoneticPr fontId="88" type="noConversion"/>
  </si>
  <si>
    <t>* SAKATA</t>
    <phoneticPr fontId="88" type="noConversion"/>
  </si>
  <si>
    <t>* QINGDAO FERRY</t>
    <phoneticPr fontId="88" type="noConversion"/>
  </si>
  <si>
    <t>* WEIHAI FERRY</t>
    <phoneticPr fontId="90" type="noConversion"/>
  </si>
  <si>
    <t>* CHATTOGRAM(BANGLADESH)</t>
    <phoneticPr fontId="90" type="noConversion"/>
  </si>
  <si>
    <t>** SCHEDULES ARE SUBJECT TO CHANGE WITH OR WITHOUT NOTICE **</t>
    <phoneticPr fontId="88" type="noConversion"/>
  </si>
  <si>
    <t>* WEIHAI</t>
    <phoneticPr fontId="88" type="noConversion"/>
  </si>
  <si>
    <t>SINOKOR</t>
  </si>
  <si>
    <t>america@faircon.co.kr</t>
  </si>
  <si>
    <t>lamerica@faircon.co.kr</t>
  </si>
  <si>
    <t>asia@faircon.co.kr</t>
  </si>
  <si>
    <t>* SIHANOUKVILLE</t>
    <phoneticPr fontId="90" type="noConversion"/>
  </si>
  <si>
    <t>SM</t>
  </si>
  <si>
    <t>직원편성표</t>
    <phoneticPr fontId="90" type="noConversion"/>
  </si>
  <si>
    <t>CS</t>
    <phoneticPr fontId="88" type="noConversion"/>
  </si>
  <si>
    <t xml:space="preserve"> SOUTH EAST ASIA</t>
    <phoneticPr fontId="90" type="noConversion"/>
  </si>
  <si>
    <t>** 스케줄 www.faircon.co.kr 에서도 확인 할 수 있습니다.</t>
    <phoneticPr fontId="88" type="noConversion"/>
  </si>
  <si>
    <t>!!주의 사항!!</t>
  </si>
  <si>
    <t>PORT</t>
  </si>
  <si>
    <t>VESSEL</t>
  </si>
  <si>
    <t>VOYAGE</t>
  </si>
  <si>
    <t>DOC CLS</t>
  </si>
  <si>
    <t>CARGO CLS</t>
  </si>
  <si>
    <t>BUSAN</t>
  </si>
  <si>
    <t>DANANG</t>
  </si>
  <si>
    <t>LINE</t>
  </si>
  <si>
    <t>반입지</t>
  </si>
  <si>
    <t>SKIP</t>
  </si>
  <si>
    <t>DOOWOO</t>
  </si>
  <si>
    <t>EAS</t>
  </si>
  <si>
    <t>SITC</t>
  </si>
  <si>
    <t>-</t>
  </si>
  <si>
    <t>WEIDONG</t>
  </si>
  <si>
    <t>TSLU</t>
  </si>
  <si>
    <t>ONE</t>
  </si>
  <si>
    <t>wonder1996@nate.com</t>
  </si>
  <si>
    <t>PENANG</t>
  </si>
  <si>
    <t>DOC 봉소연 사원(669)</t>
  </si>
  <si>
    <t>서울: 박지원 계장 TEL. 02-772-2586 / 봉소연 사원 TEL. 02-7722-669 FAX. 02-779-5306</t>
  </si>
  <si>
    <r>
      <t xml:space="preserve">EUROPE
</t>
    </r>
    <r>
      <rPr>
        <sz val="11"/>
        <color indexed="56"/>
        <rFont val="맑은 고딕"/>
        <family val="3"/>
        <charset val="129"/>
      </rPr>
      <t>FAX. 02-772-5078</t>
    </r>
    <phoneticPr fontId="88" type="noConversion"/>
  </si>
  <si>
    <t>rtsd4413@nate.com</t>
    <phoneticPr fontId="88" type="noConversion"/>
  </si>
  <si>
    <t>반입지</t>
    <phoneticPr fontId="88" type="noConversion"/>
  </si>
  <si>
    <t>대한민국 국가대표 NEUTRAL NVOCC 페어콘라인</t>
    <phoneticPr fontId="88" type="noConversion"/>
  </si>
  <si>
    <t>DOC CLS</t>
    <phoneticPr fontId="88" type="noConversion"/>
  </si>
  <si>
    <t>CARGO CLS</t>
    <phoneticPr fontId="88" type="noConversion"/>
  </si>
  <si>
    <t>부킹, 서류: 3asia@faircon.co.kr</t>
    <phoneticPr fontId="88" type="noConversion"/>
  </si>
  <si>
    <t>!!공지 사항!!</t>
    <phoneticPr fontId="88" type="noConversion"/>
  </si>
  <si>
    <r>
      <t xml:space="preserve">** 아시아팀 메일주소 개편되었사오니 참고 부탁 드립니다 **
</t>
    </r>
    <r>
      <rPr>
        <b/>
        <sz val="10"/>
        <color rgb="FFC00000"/>
        <rFont val="맑은 고딕"/>
        <family val="3"/>
        <charset val="129"/>
        <scheme val="minor"/>
      </rPr>
      <t>asia@faircon.co.kr / 싱가폴, 호치민, 캄보디아
1asia@faircon.co.kr / 홍콩, 쉐코우, 대만, 인도, 방글라데시
3asia@faircon.co.kr / 하이퐁, 다낭, 필리핀, 파키스탄 콜롬보
4asia@faircon.co.kr / 인도네시아, 태국, 러시아, 말레이시아</t>
    </r>
    <phoneticPr fontId="88" type="noConversion"/>
  </si>
  <si>
    <t xml:space="preserve"> </t>
    <phoneticPr fontId="181" type="noConversion"/>
  </si>
  <si>
    <t>서울: 이연주 대리 TEL. 02-7722-504 / 나원재 사원 TEL. 02-7722-559 FAX. 02-779-6800</t>
    <phoneticPr fontId="88" type="noConversion"/>
  </si>
  <si>
    <t>경상남도 창원시 진해구 신항8로 321 페어허브물류㈜ / 장치장코드 : 03077099 부산본부세관 / 
TEL : 055-548-8725 / FAX : 055-548-8739 / 담당자 : 정경일 대리</t>
  </si>
  <si>
    <t>HAPAG</t>
  </si>
  <si>
    <t>MSC</t>
  </si>
  <si>
    <t>T.B.N(부킹가능/선명추후)</t>
  </si>
  <si>
    <t>XIN HE DA</t>
  </si>
  <si>
    <t>PORT</t>
    <phoneticPr fontId="88" type="noConversion"/>
  </si>
  <si>
    <t>반입지</t>
    <phoneticPr fontId="88" type="noConversion"/>
  </si>
  <si>
    <t>페어허브물류㈜  / 경상남도 창원시 진해구 신항8로 321 / 장치장코드 : 03077099 부산본부세관
TEL : 055-548-8725 / FAX :055-548-8739 / 담당 :  정경일 대리</t>
  </si>
  <si>
    <t>마닐라 N/M 진행불가! 마크 필수기재 및 부착</t>
  </si>
  <si>
    <t>MANILA</t>
  </si>
  <si>
    <t>CGP</t>
  </si>
  <si>
    <t>SINGAPORE</t>
  </si>
  <si>
    <t>SINGAPORE
(BUSAN)
1항차</t>
  </si>
  <si>
    <t>페어허브물류㈜  / 경상남도 창원시 진해구 신항8로 321 / 장치장코드 : 03077099 부산본부세관
 TEL : 055-548-8725  / FAX :055-548-8739 / 담당 :  정경일 대리</t>
  </si>
  <si>
    <t>SIHANOUKVILLE</t>
  </si>
  <si>
    <t>SIHANOUKVILLE
(BUSAN)
1항차</t>
  </si>
  <si>
    <t>PORT</t>
    <phoneticPr fontId="88" type="noConversion"/>
  </si>
  <si>
    <t>VESSEL</t>
    <phoneticPr fontId="88" type="noConversion"/>
  </si>
  <si>
    <t>VOYAGE</t>
    <phoneticPr fontId="88" type="noConversion"/>
  </si>
  <si>
    <t>INCHEON</t>
    <phoneticPr fontId="88" type="noConversion"/>
  </si>
  <si>
    <t>CGP</t>
    <phoneticPr fontId="88" type="noConversion"/>
  </si>
  <si>
    <t>LINE</t>
    <phoneticPr fontId="88" type="noConversion"/>
  </si>
  <si>
    <r>
      <t>CHATTOGRAM
(BUSAN)
BANGLADESH
1</t>
    </r>
    <r>
      <rPr>
        <b/>
        <sz val="14"/>
        <color indexed="8"/>
        <rFont val="돋움"/>
        <family val="3"/>
        <charset val="129"/>
      </rPr>
      <t>항차</t>
    </r>
    <phoneticPr fontId="181" type="noConversion"/>
  </si>
  <si>
    <r>
      <t>CHATTOGRAM
(INCHEON)
BANGLADESH
1</t>
    </r>
    <r>
      <rPr>
        <b/>
        <sz val="14"/>
        <color indexed="8"/>
        <rFont val="돋움"/>
        <family val="3"/>
        <charset val="129"/>
      </rPr>
      <t>항차</t>
    </r>
    <phoneticPr fontId="88" type="noConversion"/>
  </si>
  <si>
    <t>DOC CLS</t>
    <phoneticPr fontId="88" type="noConversion"/>
  </si>
  <si>
    <t>VESSEL</t>
    <phoneticPr fontId="88" type="noConversion"/>
  </si>
  <si>
    <t>LINE</t>
    <phoneticPr fontId="88" type="noConversion"/>
  </si>
  <si>
    <t>!!주의 사항!!</t>
    <phoneticPr fontId="88" type="noConversion"/>
  </si>
  <si>
    <t>VOYAGE</t>
    <phoneticPr fontId="88" type="noConversion"/>
  </si>
  <si>
    <t>CARGO CLS</t>
    <phoneticPr fontId="88" type="noConversion"/>
  </si>
  <si>
    <t>BUSAN</t>
    <phoneticPr fontId="88" type="noConversion"/>
  </si>
  <si>
    <t xml:space="preserve">태국 NO MARK 불가!!! NO MARK 진행 시 현지 PENALTY 부과 됩니다. </t>
    <phoneticPr fontId="88" type="noConversion"/>
  </si>
  <si>
    <r>
      <rPr>
        <b/>
        <sz val="16"/>
        <color indexed="8"/>
        <rFont val="Arial"/>
        <family val="2"/>
      </rPr>
      <t xml:space="preserve">BANGKOK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Arial"/>
        <family val="2"/>
      </rPr>
      <t>2</t>
    </r>
    <r>
      <rPr>
        <sz val="10"/>
        <color indexed="8"/>
        <rFont val="맑은 고딕"/>
        <family val="3"/>
        <charset val="129"/>
      </rPr>
      <t>항차</t>
    </r>
    <phoneticPr fontId="88" type="noConversion"/>
  </si>
  <si>
    <t xml:space="preserve">페어허브물류㈜  / 경상남도 창원시 진해구 신항8로 321 / 장치장코드 : 03077099 부산본부세관
 TEL : 055-548-8722 / FAX :055-548-8739 / 담당 :  하윤호 대리 </t>
    <phoneticPr fontId="88" type="noConversion"/>
  </si>
  <si>
    <t>LAEM CHABANG</t>
    <phoneticPr fontId="88" type="noConversion"/>
  </si>
  <si>
    <r>
      <rPr>
        <b/>
        <sz val="14"/>
        <color indexed="8"/>
        <rFont val="Arial"/>
        <family val="2"/>
      </rPr>
      <t>LAEM CHABANG
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Arial"/>
        <family val="2"/>
      </rPr>
      <t>1</t>
    </r>
    <r>
      <rPr>
        <sz val="10"/>
        <color indexed="8"/>
        <rFont val="맑은 고딕"/>
        <family val="3"/>
        <charset val="129"/>
      </rPr>
      <t>항차</t>
    </r>
    <phoneticPr fontId="88" type="noConversion"/>
  </si>
  <si>
    <t>페어허브물류㈜  / 경상남도 창원시 진해구 신항8로 321 / 장치장코드 : 03077099 부산본부세관
 TEL : 055-548-8722 / FAX :055-548-8739 / 담당 :  하윤호 대리</t>
    <phoneticPr fontId="88" type="noConversion"/>
  </si>
  <si>
    <t>페어허브물류㈜  / 경상남도 창원시 진해구 신항8로 321 / 장치장코드 : 03077099 부산본부세관
TEL : 055-548-8722 / FAX :055-548-8739 / 담당 :  하윤호 대리</t>
    <phoneticPr fontId="88" type="noConversion"/>
  </si>
  <si>
    <t>BANGKOK</t>
    <phoneticPr fontId="88" type="noConversion"/>
  </si>
  <si>
    <t>JAKARTA</t>
    <phoneticPr fontId="181" type="noConversion"/>
  </si>
  <si>
    <t>SURABAYA</t>
    <phoneticPr fontId="181" type="noConversion"/>
  </si>
  <si>
    <r>
      <rPr>
        <b/>
        <sz val="14"/>
        <color indexed="8"/>
        <rFont val="Arial"/>
        <family val="2"/>
      </rPr>
      <t xml:space="preserve">SURABAYA </t>
    </r>
    <r>
      <rPr>
        <b/>
        <sz val="11"/>
        <color indexed="8"/>
        <rFont val="Arial"/>
        <family val="2"/>
      </rPr>
      <t xml:space="preserve">
(BUSAN) </t>
    </r>
    <r>
      <rPr>
        <sz val="11"/>
        <color indexed="8"/>
        <rFont val="Arial"/>
        <family val="2"/>
      </rPr>
      <t>1</t>
    </r>
    <r>
      <rPr>
        <sz val="11"/>
        <color indexed="8"/>
        <rFont val="맑은 고딕"/>
        <family val="3"/>
        <charset val="129"/>
      </rPr>
      <t>항차</t>
    </r>
    <phoneticPr fontId="88" type="noConversion"/>
  </si>
  <si>
    <t>PORT</t>
    <phoneticPr fontId="88" type="noConversion"/>
  </si>
  <si>
    <t>CARGO CLS</t>
    <phoneticPr fontId="88" type="noConversion"/>
  </si>
  <si>
    <t>BUSAN</t>
    <phoneticPr fontId="88" type="noConversion"/>
  </si>
  <si>
    <t>KARACHI</t>
    <phoneticPr fontId="181" type="noConversion"/>
  </si>
  <si>
    <r>
      <rPr>
        <b/>
        <sz val="16"/>
        <color indexed="8"/>
        <rFont val="Arial"/>
        <family val="2"/>
      </rPr>
      <t xml:space="preserve">KARACHI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Arial"/>
        <family val="2"/>
      </rPr>
      <t>PAKISTAN
1</t>
    </r>
    <r>
      <rPr>
        <sz val="10"/>
        <color indexed="8"/>
        <rFont val="맑은 고딕"/>
        <family val="3"/>
        <charset val="129"/>
      </rPr>
      <t>항차</t>
    </r>
    <r>
      <rPr>
        <sz val="10"/>
        <color indexed="8"/>
        <rFont val="돋움"/>
        <family val="3"/>
        <charset val="129"/>
      </rPr>
      <t xml:space="preserve"> </t>
    </r>
    <phoneticPr fontId="88" type="noConversion"/>
  </si>
  <si>
    <t>반입지</t>
    <phoneticPr fontId="88" type="noConversion"/>
  </si>
  <si>
    <t>VOYAGE</t>
    <phoneticPr fontId="88" type="noConversion"/>
  </si>
  <si>
    <t>DOC CLS</t>
    <phoneticPr fontId="88" type="noConversion"/>
  </si>
  <si>
    <t>CARGO CLS</t>
    <phoneticPr fontId="88" type="noConversion"/>
  </si>
  <si>
    <t>BUSAN</t>
    <phoneticPr fontId="88" type="noConversion"/>
  </si>
  <si>
    <t>COLOMBO</t>
    <phoneticPr fontId="181" type="noConversion"/>
  </si>
  <si>
    <t>반입지</t>
    <phoneticPr fontId="88" type="noConversion"/>
  </si>
  <si>
    <t>페어허브물류㈜  / 경상남도 창원시 진해구 신항8로 321 / 장치장코드 : 03077099 부산본부세관
  TEL : 055-548-8725  / FAX :055-548-8739 / 담당 :  정경일 대리</t>
    <phoneticPr fontId="181" type="noConversion"/>
  </si>
  <si>
    <r>
      <rPr>
        <b/>
        <sz val="16"/>
        <color indexed="8"/>
        <rFont val="Arial"/>
        <family val="2"/>
      </rPr>
      <t xml:space="preserve">JAKARTA
</t>
    </r>
    <r>
      <rPr>
        <b/>
        <sz val="14"/>
        <color indexed="8"/>
        <rFont val="Arial"/>
        <family val="2"/>
      </rPr>
      <t xml:space="preserve">(BUSAN)
</t>
    </r>
    <r>
      <rPr>
        <sz val="9"/>
        <color indexed="8"/>
        <rFont val="Arial"/>
        <family val="2"/>
      </rPr>
      <t xml:space="preserve">INDONESIA </t>
    </r>
    <r>
      <rPr>
        <sz val="10"/>
        <color indexed="8"/>
        <rFont val="Arial"/>
        <family val="2"/>
      </rPr>
      <t>2</t>
    </r>
    <r>
      <rPr>
        <sz val="10"/>
        <color indexed="8"/>
        <rFont val="맑은 고딕"/>
        <family val="3"/>
        <charset val="129"/>
      </rPr>
      <t xml:space="preserve">항차 </t>
    </r>
    <phoneticPr fontId="88" type="noConversion"/>
  </si>
  <si>
    <t>* 콜롬보 진행시, 실제 화물 마크와  B/L 상 마크가 반드시 일치해야 합니다. -NO MARK 불가
* 콜롬보 도착 후 T/S 지연 많음 !!</t>
    <phoneticPr fontId="88" type="noConversion"/>
  </si>
  <si>
    <t>* KARACHI  : 현품에 COMMERCIAL INVOICE &amp; PACKING LIST 부착 필수 포트 입니다.</t>
    <phoneticPr fontId="88" type="noConversion"/>
  </si>
  <si>
    <t>**방글라데시 PORT FULL NAME : CHATTOGRAM,BANGLADESH 변경**
**(인천발 다이렉트,부산발은 상해T/S) 모선변동심함, 서류/화물 연장불가**
**CNEE BIN NO. 기재 &amp; LINE B/L 진행 불가 &amp; NO MARK 진행 불가
**PLT 포장 권유 &amp; ANIMAL FEED (HS CODE 2309 ) 3TON 이상 패널티 부과 / COLLECT TERM 진행 불가</t>
    <phoneticPr fontId="181" type="noConversion"/>
  </si>
  <si>
    <t>STAR EXPLORER</t>
  </si>
  <si>
    <t>페어허브물류㈜  / 경상남도 창원시 진해구 신항8로 321 / 장치장코드 : 03077099 부산본부세관
TEL : 055-548-8722 / FAX :055-548-8739 / 담당 :  하윤호 대리</t>
    <phoneticPr fontId="181" type="noConversion"/>
  </si>
  <si>
    <t>2605S</t>
  </si>
  <si>
    <t>2604S</t>
  </si>
  <si>
    <t>서울: 신유경 계장 TEL. 02-7722-580 / 박지우 사원 TEL. 02-7722-602 FAX. 02-779-6800</t>
    <phoneticPr fontId="88" type="noConversion"/>
  </si>
  <si>
    <t>부킹, 서류: asia@faircon.co.kr</t>
    <phoneticPr fontId="88" type="noConversion"/>
  </si>
  <si>
    <t>PORT</t>
    <phoneticPr fontId="88" type="noConversion"/>
  </si>
  <si>
    <t>VESSEL</t>
    <phoneticPr fontId="88" type="noConversion"/>
  </si>
  <si>
    <t>DOC CLS</t>
    <phoneticPr fontId="88" type="noConversion"/>
  </si>
  <si>
    <t>CARGO CLS</t>
    <phoneticPr fontId="88" type="noConversion"/>
  </si>
  <si>
    <t>SEMARANG</t>
    <phoneticPr fontId="88" type="noConversion"/>
  </si>
  <si>
    <t>LINE</t>
    <phoneticPr fontId="88" type="noConversion"/>
  </si>
  <si>
    <r>
      <rPr>
        <b/>
        <sz val="16"/>
        <color indexed="8"/>
        <rFont val="Arial"/>
        <family val="2"/>
      </rPr>
      <t xml:space="preserve">SEMARANG
</t>
    </r>
    <r>
      <rPr>
        <b/>
        <sz val="14"/>
        <color indexed="8"/>
        <rFont val="Arial"/>
        <family val="2"/>
      </rPr>
      <t xml:space="preserve">(BUSAN) </t>
    </r>
    <r>
      <rPr>
        <b/>
        <sz val="10"/>
        <color rgb="FFFF0000"/>
        <rFont val="맑은 고딕"/>
        <family val="3"/>
        <charset val="129"/>
      </rPr>
      <t>스케줄변동多</t>
    </r>
    <r>
      <rPr>
        <sz val="10"/>
        <color indexed="8"/>
        <rFont val="Arial"/>
        <family val="2"/>
      </rPr>
      <t xml:space="preserve">
1</t>
    </r>
    <r>
      <rPr>
        <sz val="10"/>
        <color indexed="8"/>
        <rFont val="맑은 고딕"/>
        <family val="3"/>
        <charset val="129"/>
      </rPr>
      <t>항차</t>
    </r>
    <phoneticPr fontId="88" type="noConversion"/>
  </si>
  <si>
    <t>반입지</t>
    <phoneticPr fontId="88" type="noConversion"/>
  </si>
  <si>
    <t>페어허브물류㈜  / 경상남도 창원시 진해구 신항8로 321 / 장치장코드 : 03077099 부산본부세관
 TEL : 055-548-8722  / FAX :055-548-8739 / 담당 :  하윤호 대리</t>
    <phoneticPr fontId="88" type="noConversion"/>
  </si>
  <si>
    <t>* SINGAPORE</t>
    <phoneticPr fontId="90" type="noConversion"/>
  </si>
  <si>
    <t>* SEMARANG</t>
    <phoneticPr fontId="90" type="noConversion"/>
  </si>
  <si>
    <t>PANCON VICTORY</t>
  </si>
  <si>
    <t>COHEUNG</t>
  </si>
  <si>
    <t>QINGDAO VOYAGER</t>
  </si>
  <si>
    <t>KMTC NAGOYA</t>
  </si>
  <si>
    <t>부킹, 서류: 4asia@faircon.co.kr</t>
    <phoneticPr fontId="88" type="noConversion"/>
  </si>
  <si>
    <t>AREA</t>
    <phoneticPr fontId="88" type="noConversion"/>
  </si>
  <si>
    <t>PORT</t>
    <phoneticPr fontId="88" type="noConversion"/>
  </si>
  <si>
    <t>담당자(연락처)</t>
    <phoneticPr fontId="88" type="noConversion"/>
  </si>
  <si>
    <t>E-MAIL</t>
    <phoneticPr fontId="88" type="noConversion"/>
  </si>
  <si>
    <t>NATE ON</t>
    <phoneticPr fontId="88" type="noConversion"/>
  </si>
  <si>
    <r>
      <t xml:space="preserve">CS
</t>
    </r>
    <r>
      <rPr>
        <sz val="11"/>
        <color indexed="56"/>
        <rFont val="맑은 고딕"/>
        <family val="3"/>
        <charset val="129"/>
      </rPr>
      <t>FAX. 02-778-6878</t>
    </r>
    <phoneticPr fontId="88" type="noConversion"/>
  </si>
  <si>
    <r>
      <t>FCL</t>
    </r>
    <r>
      <rPr>
        <sz val="11"/>
        <color theme="1"/>
        <rFont val="맑은 고딕"/>
        <family val="3"/>
        <charset val="129"/>
        <scheme val="minor"/>
      </rPr>
      <t xml:space="preserve"> / AIR</t>
    </r>
    <phoneticPr fontId="88" type="noConversion"/>
  </si>
  <si>
    <t>한지은 부장(554)</t>
    <phoneticPr fontId="88" type="noConversion"/>
  </si>
  <si>
    <t>air@faircon.co.kr
export@faircon.co.kr</t>
    <phoneticPr fontId="88" type="noConversion"/>
  </si>
  <si>
    <t>jullyhan@nate.com</t>
    <phoneticPr fontId="88" type="noConversion"/>
  </si>
  <si>
    <t>김소현 계장(614)</t>
    <phoneticPr fontId="88" type="noConversion"/>
  </si>
  <si>
    <t>shynk0112@nate.com</t>
    <phoneticPr fontId="88" type="noConversion"/>
  </si>
  <si>
    <r>
      <rPr>
        <b/>
        <sz val="20"/>
        <color indexed="56"/>
        <rFont val="맑은 고딕"/>
        <family val="3"/>
        <charset val="129"/>
      </rPr>
      <t>ASIA</t>
    </r>
    <r>
      <rPr>
        <sz val="11"/>
        <color indexed="56"/>
        <rFont val="맑은 고딕"/>
        <family val="3"/>
        <charset val="129"/>
      </rPr>
      <t xml:space="preserve">
FAX. 02-779-6800</t>
    </r>
    <phoneticPr fontId="181" type="noConversion"/>
  </si>
  <si>
    <t>Hochiminh, Singapore, Sihanoukville</t>
    <phoneticPr fontId="88" type="noConversion"/>
  </si>
  <si>
    <r>
      <t>OP 신유경 계장</t>
    </r>
    <r>
      <rPr>
        <sz val="11"/>
        <color indexed="8"/>
        <rFont val="맑은 고딕"/>
        <family val="3"/>
        <charset val="129"/>
      </rPr>
      <t>(580)</t>
    </r>
    <phoneticPr fontId="88" type="noConversion"/>
  </si>
  <si>
    <t>sinyg6868@naver.com</t>
    <phoneticPr fontId="88" type="noConversion"/>
  </si>
  <si>
    <r>
      <t>DOC 박지우 사원(602</t>
    </r>
    <r>
      <rPr>
        <sz val="11"/>
        <color indexed="8"/>
        <rFont val="맑은 고딕"/>
        <family val="3"/>
        <charset val="129"/>
      </rPr>
      <t>)</t>
    </r>
    <phoneticPr fontId="88" type="noConversion"/>
  </si>
  <si>
    <t>wldn2046@nate.com</t>
    <phoneticPr fontId="88" type="noConversion"/>
  </si>
  <si>
    <t>Hong Kong, Shekou, Keelung-Taiwan
India(N'sheva, Chennai)</t>
    <phoneticPr fontId="88" type="noConversion"/>
  </si>
  <si>
    <r>
      <t xml:space="preserve">OP 윤지민 사원 </t>
    </r>
    <r>
      <rPr>
        <sz val="11"/>
        <color indexed="8"/>
        <rFont val="맑은 고딕"/>
        <family val="3"/>
        <charset val="129"/>
      </rPr>
      <t>(501)</t>
    </r>
    <phoneticPr fontId="88" type="noConversion"/>
  </si>
  <si>
    <t>1asia@faircon.co.kr</t>
    <phoneticPr fontId="181" type="noConversion"/>
  </si>
  <si>
    <t>jm_yoon@nate.com</t>
    <phoneticPr fontId="181" type="noConversion"/>
  </si>
  <si>
    <t>DOC 이지은 사원(673)</t>
    <phoneticPr fontId="88" type="noConversion"/>
  </si>
  <si>
    <t>jieun9642@nate.com</t>
    <phoneticPr fontId="88" type="noConversion"/>
  </si>
  <si>
    <r>
      <t>OP 이연주 대리</t>
    </r>
    <r>
      <rPr>
        <sz val="11"/>
        <color indexed="8"/>
        <rFont val="맑은 고딕"/>
        <family val="3"/>
        <charset val="129"/>
      </rPr>
      <t>(504)</t>
    </r>
    <phoneticPr fontId="88" type="noConversion"/>
  </si>
  <si>
    <t>3asia@faircon.co.kr</t>
    <phoneticPr fontId="181" type="noConversion"/>
  </si>
  <si>
    <t>yeonnju97@nate.com</t>
    <phoneticPr fontId="88" type="noConversion"/>
  </si>
  <si>
    <t>DOC 나원재 사원(559)</t>
    <phoneticPr fontId="88" type="noConversion"/>
  </si>
  <si>
    <t>dnjswosk96@gmail.com</t>
    <phoneticPr fontId="88" type="noConversion"/>
  </si>
  <si>
    <t>4asia@faircon.co.kr</t>
    <phoneticPr fontId="181" type="noConversion"/>
  </si>
  <si>
    <t>DOC 김나영 사원(567)</t>
    <phoneticPr fontId="88" type="noConversion"/>
  </si>
  <si>
    <t>India(Kattupali)</t>
    <phoneticPr fontId="88" type="noConversion"/>
  </si>
  <si>
    <t>OP 한지은 부장(554)</t>
    <phoneticPr fontId="181" type="noConversion"/>
  </si>
  <si>
    <t>export@faircon.co.kr</t>
    <phoneticPr fontId="181" type="noConversion"/>
  </si>
  <si>
    <t>jullyhan@nate.com</t>
    <phoneticPr fontId="88" type="noConversion"/>
  </si>
  <si>
    <t>DOC 김소현 계장(614)</t>
    <phoneticPr fontId="88" type="noConversion"/>
  </si>
  <si>
    <r>
      <rPr>
        <b/>
        <sz val="20"/>
        <color indexed="56"/>
        <rFont val="맑은 고딕"/>
        <family val="3"/>
        <charset val="129"/>
      </rPr>
      <t>JAPAN</t>
    </r>
    <r>
      <rPr>
        <sz val="11"/>
        <color indexed="56"/>
        <rFont val="맑은 고딕"/>
        <family val="3"/>
        <charset val="129"/>
      </rPr>
      <t xml:space="preserve">
일본
FAX. 02-779-5305</t>
    </r>
    <phoneticPr fontId="88" type="noConversion"/>
  </si>
  <si>
    <t xml:space="preserve">Japan Main </t>
    <phoneticPr fontId="88" type="noConversion"/>
  </si>
  <si>
    <t>OP 김미림 과장(515)</t>
    <phoneticPr fontId="88" type="noConversion"/>
  </si>
  <si>
    <t>japan@faircon.co.kr</t>
    <phoneticPr fontId="88" type="noConversion"/>
  </si>
  <si>
    <t xml:space="preserve">lovesoru21@yahoo.co.kr </t>
    <phoneticPr fontId="88" type="noConversion"/>
  </si>
  <si>
    <t>Local Port</t>
    <phoneticPr fontId="88" type="noConversion"/>
  </si>
  <si>
    <t>OP 윤미령 계장(548)</t>
    <phoneticPr fontId="88" type="noConversion"/>
  </si>
  <si>
    <t>mee_r0@nate.com</t>
    <phoneticPr fontId="88" type="noConversion"/>
  </si>
  <si>
    <t>Japan Main &amp; Local Port</t>
    <phoneticPr fontId="88" type="noConversion"/>
  </si>
  <si>
    <t>DOC 윤소희 사원(542)</t>
    <phoneticPr fontId="88" type="noConversion"/>
  </si>
  <si>
    <t>alrang010@nate.com</t>
    <phoneticPr fontId="88" type="noConversion"/>
  </si>
  <si>
    <t>DOC 진유나 사원(548)</t>
    <phoneticPr fontId="88" type="noConversion"/>
  </si>
  <si>
    <t>rhaxoddl109@nate.com</t>
    <phoneticPr fontId="181" type="noConversion"/>
  </si>
  <si>
    <t>Budapest, Praha, Hamburg,
 Felixstowe, Rotterdam,
Antwerp, Scandinavia, Vladivostok</t>
    <phoneticPr fontId="88" type="noConversion"/>
  </si>
  <si>
    <t>OP 문경이 대리(647)</t>
    <phoneticPr fontId="88" type="noConversion"/>
  </si>
  <si>
    <t>europe@faircon.co.kr</t>
    <phoneticPr fontId="88" type="noConversion"/>
  </si>
  <si>
    <t>wonder1996@nate.com</t>
    <phoneticPr fontId="88" type="noConversion"/>
  </si>
  <si>
    <t>DOC 이세아 사원 (648)</t>
    <phoneticPr fontId="88" type="noConversion"/>
  </si>
  <si>
    <t>tpdk8453@nate.com</t>
    <phoneticPr fontId="88" type="noConversion"/>
  </si>
  <si>
    <r>
      <t xml:space="preserve">MEDSEA
</t>
    </r>
    <r>
      <rPr>
        <sz val="11"/>
        <color indexed="56"/>
        <rFont val="맑은 고딕"/>
        <family val="3"/>
        <charset val="129"/>
      </rPr>
      <t>FAX. 02-772-5078</t>
    </r>
    <phoneticPr fontId="88" type="noConversion"/>
  </si>
  <si>
    <t>medsea@faircon.co.kr</t>
    <phoneticPr fontId="88" type="noConversion"/>
  </si>
  <si>
    <t>tpdk8453@nate.com</t>
    <phoneticPr fontId="88" type="noConversion"/>
  </si>
  <si>
    <r>
      <t>📌</t>
    </r>
    <r>
      <rPr>
        <b/>
        <sz val="12"/>
        <color theme="1"/>
        <rFont val="맑은 고딕"/>
        <family val="3"/>
        <charset val="129"/>
        <scheme val="minor"/>
      </rPr>
      <t xml:space="preserve"> [UAE 향 해상 사전적하화물정보(MPCI) 제도 시행 안내] – 중요!!! </t>
    </r>
  </si>
  <si>
    <t xml:space="preserve">**P/L 제출 + 부킹번호 필수**  </t>
  </si>
  <si>
    <t>부킹, 서류: 4asia@faircon.co.kr</t>
    <phoneticPr fontId="88" type="noConversion"/>
  </si>
  <si>
    <t>SKLU1437240</t>
  </si>
  <si>
    <t>2603W</t>
  </si>
  <si>
    <r>
      <t>MANILA(S/N)
(BUSAN)
PHILIPPINES 2</t>
    </r>
    <r>
      <rPr>
        <b/>
        <sz val="14"/>
        <color theme="1"/>
        <rFont val="돋움"/>
        <family val="3"/>
        <charset val="129"/>
      </rPr>
      <t>항차</t>
    </r>
    <r>
      <rPr>
        <b/>
        <sz val="14"/>
        <color theme="1"/>
        <rFont val="Arial"/>
        <family val="2"/>
      </rPr>
      <t xml:space="preserve"> 
</t>
    </r>
    <r>
      <rPr>
        <b/>
        <sz val="12"/>
        <color theme="1"/>
        <rFont val="돋움"/>
        <family val="3"/>
        <charset val="129"/>
      </rPr>
      <t>수</t>
    </r>
    <r>
      <rPr>
        <b/>
        <sz val="12"/>
        <color theme="1"/>
        <rFont val="Arial"/>
        <family val="2"/>
      </rPr>
      <t xml:space="preserve">(SOUTH),
</t>
    </r>
    <r>
      <rPr>
        <b/>
        <sz val="12"/>
        <color theme="5" tint="-0.249977111117893"/>
        <rFont val="돋움"/>
        <family val="3"/>
        <charset val="129"/>
      </rPr>
      <t>일</t>
    </r>
    <r>
      <rPr>
        <b/>
        <sz val="12"/>
        <color theme="5" tint="-0.249977111117893"/>
        <rFont val="Arial"/>
        <family val="2"/>
      </rPr>
      <t>(NORTH)</t>
    </r>
    <phoneticPr fontId="181" type="noConversion"/>
  </si>
  <si>
    <t>지역별 / 담당자별 업무 및 연락처
직통 전화 (02-7722-XXX)</t>
    <phoneticPr fontId="88" type="noConversion"/>
  </si>
  <si>
    <t>DONGYOUNG</t>
  </si>
  <si>
    <t>경상남도 창원시 진해구 신항8로 321 페어허브물류㈜ / 장치장코드 : 03077099 부산본부세관 / 
TEL : 055-548-8725 / FAX : 055-548-8739 / 담당자 : 정경일 대리</t>
    <phoneticPr fontId="88" type="noConversion"/>
  </si>
  <si>
    <t>ONE</t>
    <phoneticPr fontId="181" type="noConversion"/>
  </si>
  <si>
    <t>ONE</t>
    <phoneticPr fontId="88" type="noConversion"/>
  </si>
  <si>
    <t>COSCO</t>
    <phoneticPr fontId="181" type="noConversion"/>
  </si>
  <si>
    <t>DONGJIN FORTUNE</t>
    <phoneticPr fontId="88" type="noConversion"/>
  </si>
  <si>
    <t>DONGJIN</t>
    <phoneticPr fontId="88" type="noConversion"/>
  </si>
  <si>
    <r>
      <t>P</t>
    </r>
    <r>
      <rPr>
        <sz val="11"/>
        <color theme="1"/>
        <rFont val="맑은 고딕"/>
        <family val="3"/>
        <charset val="129"/>
        <scheme val="minor"/>
      </rPr>
      <t>UKWAN</t>
    </r>
    <phoneticPr fontId="88" type="noConversion"/>
  </si>
  <si>
    <t>HEUNG-A</t>
    <phoneticPr fontId="88" type="noConversion"/>
  </si>
  <si>
    <t>2617W</t>
  </si>
  <si>
    <t>2609S</t>
  </si>
  <si>
    <t>대한민국 국가대표 NEUTRAL NVOCC 페어콘라인</t>
    <phoneticPr fontId="88" type="noConversion"/>
  </si>
  <si>
    <r>
      <t>E</t>
    </r>
    <r>
      <rPr>
        <sz val="11"/>
        <rFont val="Arial"/>
        <family val="2"/>
      </rPr>
      <t xml:space="preserve">SL </t>
    </r>
    <phoneticPr fontId="88" type="noConversion"/>
  </si>
  <si>
    <t>SM</t>
    <phoneticPr fontId="181" type="noConversion"/>
  </si>
  <si>
    <t>4/30 AM</t>
    <phoneticPr fontId="181" type="noConversion"/>
  </si>
  <si>
    <t>0010E</t>
    <phoneticPr fontId="181" type="noConversion"/>
  </si>
  <si>
    <t>5/15 AM</t>
    <phoneticPr fontId="181" type="noConversion"/>
  </si>
  <si>
    <t>경상남도 창원시 진해구 신항8로 321 페어허브물류㈜ / 장치장코드 : 03077099 부산본부세관 / 
TEL : 055-548-8725 / FAX : 055-548-8739 / 담당자 : 정경일 대리</t>
    <phoneticPr fontId="181" type="noConversion"/>
  </si>
  <si>
    <t>T.B.N</t>
    <phoneticPr fontId="181" type="noConversion"/>
  </si>
  <si>
    <t>VANCOUVER</t>
    <phoneticPr fontId="88" type="noConversion"/>
  </si>
  <si>
    <t>BLANK SAILING</t>
  </si>
  <si>
    <t>2616E</t>
  </si>
  <si>
    <t>HONOR GLORY</t>
    <phoneticPr fontId="88" type="noConversion"/>
  </si>
  <si>
    <r>
      <rPr>
        <b/>
        <sz val="16"/>
        <color indexed="8"/>
        <rFont val="Arial"/>
        <family val="2"/>
      </rPr>
      <t xml:space="preserve">HONG KONG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b/>
        <sz val="18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 xml:space="preserve">
목</t>
    </r>
    <r>
      <rPr>
        <sz val="10"/>
        <color indexed="8"/>
        <rFont val="Arial"/>
        <family val="2"/>
      </rPr>
      <t>,</t>
    </r>
    <r>
      <rPr>
        <sz val="10"/>
        <color indexed="8"/>
        <rFont val="맑은 고딕"/>
        <family val="3"/>
        <charset val="129"/>
      </rPr>
      <t>금</t>
    </r>
    <r>
      <rPr>
        <sz val="10"/>
        <color indexed="8"/>
        <rFont val="Arial"/>
        <family val="2"/>
      </rPr>
      <t>,</t>
    </r>
    <r>
      <rPr>
        <sz val="10"/>
        <color indexed="8"/>
        <rFont val="맑은 고딕"/>
        <family val="3"/>
        <charset val="129"/>
      </rPr>
      <t>월</t>
    </r>
    <phoneticPr fontId="88" type="noConversion"/>
  </si>
  <si>
    <t>SKY CHALLENGE</t>
  </si>
  <si>
    <t>2606S</t>
  </si>
  <si>
    <t>PANCON HARMONY</t>
  </si>
  <si>
    <t>POS QINGDAO</t>
  </si>
  <si>
    <t>CK LINE</t>
    <phoneticPr fontId="181" type="noConversion"/>
  </si>
  <si>
    <t>CK LINE</t>
    <phoneticPr fontId="88" type="noConversion"/>
  </si>
  <si>
    <t>WANHAI</t>
    <phoneticPr fontId="88" type="noConversion"/>
  </si>
  <si>
    <t>KEELUNG</t>
    <phoneticPr fontId="88" type="noConversion"/>
  </si>
  <si>
    <t>TSLU</t>
    <phoneticPr fontId="181" type="noConversion"/>
  </si>
  <si>
    <t>FARMKO</t>
    <phoneticPr fontId="181" type="noConversion"/>
  </si>
  <si>
    <t>INTERASIA HORIZON</t>
  </si>
  <si>
    <t>W055</t>
  </si>
  <si>
    <t>HMM</t>
    <phoneticPr fontId="181" type="noConversion"/>
  </si>
  <si>
    <t>SNKO</t>
    <phoneticPr fontId="181" type="noConversion"/>
  </si>
  <si>
    <t>선명 변동 심함 // ★★ FELIXSTOWE - 홍해 해역 선박 공격 이슈로 희망봉 우회하여, 하기 ETA 에서 추가 지연 가능성 있습니다.  ★★</t>
    <phoneticPr fontId="88" type="noConversion"/>
  </si>
  <si>
    <t>ROTTERDAM</t>
    <phoneticPr fontId="88" type="noConversion"/>
  </si>
  <si>
    <t>YML</t>
    <phoneticPr fontId="88" type="noConversion"/>
  </si>
  <si>
    <r>
      <rPr>
        <b/>
        <sz val="14"/>
        <rFont val="Arial"/>
        <family val="2"/>
      </rPr>
      <t>VLADIVOSTOK</t>
    </r>
    <r>
      <rPr>
        <b/>
        <sz val="16"/>
        <rFont val="Arial"/>
        <family val="2"/>
      </rPr>
      <t xml:space="preserve">
</t>
    </r>
    <r>
      <rPr>
        <b/>
        <sz val="12"/>
        <rFont val="Arial"/>
        <family val="2"/>
      </rPr>
      <t>(BUSAN)</t>
    </r>
    <r>
      <rPr>
        <b/>
        <sz val="16"/>
        <rFont val="Arial"/>
        <family val="2"/>
      </rPr>
      <t xml:space="preserve">
</t>
    </r>
    <r>
      <rPr>
        <sz val="10"/>
        <rFont val="맑은 고딕"/>
        <family val="3"/>
        <charset val="129"/>
        <scheme val="minor"/>
      </rPr>
      <t>RUSSIA/ 1항차</t>
    </r>
    <phoneticPr fontId="88" type="noConversion"/>
  </si>
  <si>
    <t>TBN</t>
    <phoneticPr fontId="181" type="noConversion"/>
  </si>
  <si>
    <r>
      <t>VESSEL</t>
    </r>
    <r>
      <rPr>
        <b/>
        <sz val="11"/>
        <color rgb="FFFF0000"/>
        <rFont val="맑은 고딕"/>
        <family val="3"/>
        <charset val="129"/>
        <scheme val="minor"/>
      </rPr>
      <t xml:space="preserve"> </t>
    </r>
    <phoneticPr fontId="88" type="noConversion"/>
  </si>
  <si>
    <t>YML</t>
    <phoneticPr fontId="181" type="noConversion"/>
  </si>
  <si>
    <t>NO MARK 금지 / ★★ ASHDOD : 홍해 해역 선박 공격 이슈로 희망봉 우회하여 2주 이상 딜레이 발생하고 있습니다 ★★</t>
    <phoneticPr fontId="88" type="noConversion"/>
  </si>
  <si>
    <t>YML / MSC</t>
    <phoneticPr fontId="181" type="noConversion"/>
  </si>
  <si>
    <t>MSC</t>
    <phoneticPr fontId="181" type="noConversion"/>
  </si>
  <si>
    <t>CKCO</t>
    <phoneticPr fontId="88" type="noConversion"/>
  </si>
  <si>
    <t>5/6AM</t>
  </si>
  <si>
    <t>5/7AM</t>
  </si>
  <si>
    <t>5/8AM</t>
  </si>
  <si>
    <t>S107</t>
    <phoneticPr fontId="181" type="noConversion"/>
  </si>
  <si>
    <t>INAL</t>
    <phoneticPr fontId="181" type="noConversion"/>
  </si>
  <si>
    <t>NINGBO VOYAGER</t>
  </si>
  <si>
    <t>SAWASDEE SUNRISE</t>
  </si>
  <si>
    <t>2605S</t>
    <phoneticPr fontId="181" type="noConversion"/>
  </si>
  <si>
    <t>2610S</t>
    <phoneticPr fontId="181" type="noConversion"/>
  </si>
  <si>
    <t>2606S</t>
    <phoneticPr fontId="181" type="noConversion"/>
  </si>
  <si>
    <t>부킹, 서류: china@faircon.co.kr</t>
    <phoneticPr fontId="88" type="noConversion"/>
  </si>
  <si>
    <t>HANSUNG</t>
    <phoneticPr fontId="88" type="noConversion"/>
  </si>
  <si>
    <t>CFS : 페어허브물류㈜ (경상남도 창원시 진해구 신항8로 321) 장치장 CODE : 03077099
TEL : 055-548-8722 FAX : 055 548 8739 담당 : 하윤호 계장</t>
    <phoneticPr fontId="88" type="noConversion"/>
  </si>
  <si>
    <t>SINOKOR QINGDAO</t>
    <phoneticPr fontId="88" type="noConversion"/>
  </si>
  <si>
    <r>
      <t>HONOR PROSPER</t>
    </r>
    <r>
      <rPr>
        <sz val="8"/>
        <color theme="1" tint="4.9989318521683403E-2"/>
        <rFont val="맑은 고딕"/>
        <family val="3"/>
        <charset val="129"/>
        <scheme val="major"/>
      </rPr>
      <t xml:space="preserve"> </t>
    </r>
    <phoneticPr fontId="88" type="noConversion"/>
  </si>
  <si>
    <t>2253W</t>
  </si>
  <si>
    <t>2618W</t>
    <phoneticPr fontId="88" type="noConversion"/>
  </si>
  <si>
    <t>-</t>
    <phoneticPr fontId="88" type="noConversion"/>
  </si>
  <si>
    <t>5/7 AM</t>
    <phoneticPr fontId="88" type="noConversion"/>
  </si>
  <si>
    <t>5/4 AM</t>
    <phoneticPr fontId="88" type="noConversion"/>
  </si>
  <si>
    <t>2619W</t>
  </si>
  <si>
    <t>5/7 AM</t>
  </si>
  <si>
    <t>HANSUNG</t>
  </si>
  <si>
    <t>JAKARTA VOYAGER</t>
  </si>
  <si>
    <t>5/4 AM</t>
  </si>
  <si>
    <t>5/4 AM11</t>
  </si>
  <si>
    <t>SKIP (어린이날)</t>
  </si>
  <si>
    <t>5/5 AM</t>
  </si>
  <si>
    <t>5/5 AM11</t>
  </si>
  <si>
    <r>
      <rPr>
        <b/>
        <sz val="16"/>
        <color indexed="8"/>
        <rFont val="Arial"/>
        <family val="2"/>
      </rPr>
      <t xml:space="preserve">C.F.ZONE
</t>
    </r>
    <r>
      <rPr>
        <b/>
        <sz val="12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b/>
        <sz val="12"/>
        <color indexed="8"/>
        <rFont val="Arial"/>
        <family val="2"/>
      </rPr>
      <t>PANAMA</t>
    </r>
    <r>
      <rPr>
        <sz val="12"/>
        <color indexed="8"/>
        <rFont val="Arial"/>
        <family val="2"/>
      </rPr>
      <t xml:space="preserve">  </t>
    </r>
    <r>
      <rPr>
        <sz val="10"/>
        <color indexed="8"/>
        <rFont val="Arial"/>
        <family val="2"/>
      </rPr>
      <t>1</t>
    </r>
    <r>
      <rPr>
        <sz val="10"/>
        <color indexed="8"/>
        <rFont val="맑은 고딕"/>
        <family val="3"/>
        <charset val="129"/>
      </rPr>
      <t xml:space="preserve">항차 </t>
    </r>
    <r>
      <rPr>
        <sz val="10"/>
        <color indexed="10"/>
        <rFont val="맑은 고딕"/>
        <family val="3"/>
        <charset val="129"/>
      </rPr>
      <t>**마감빠름</t>
    </r>
    <phoneticPr fontId="88" type="noConversion"/>
  </si>
  <si>
    <t>부킹 &amp; 서류 : japan@faircon.co.kr</t>
    <phoneticPr fontId="88" type="noConversion"/>
  </si>
  <si>
    <t>TOKYO</t>
    <phoneticPr fontId="88" type="noConversion"/>
  </si>
  <si>
    <r>
      <rPr>
        <b/>
        <sz val="16"/>
        <color indexed="8"/>
        <rFont val="Arial"/>
        <family val="2"/>
      </rPr>
      <t xml:space="preserve">YOKOHAMA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Arial"/>
        <family val="2"/>
      </rPr>
      <t>JAPAN</t>
    </r>
    <r>
      <rPr>
        <b/>
        <sz val="18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>3항차 
화,금,토</t>
    </r>
    <phoneticPr fontId="88" type="noConversion"/>
  </si>
  <si>
    <t>OSAKA</t>
    <phoneticPr fontId="88" type="noConversion"/>
  </si>
  <si>
    <t>SKIP / GOLDEN WEEK</t>
    <phoneticPr fontId="88" type="noConversion"/>
  </si>
  <si>
    <t>CFS: 인터지스 7부두 (CODE:03086342) / 본부세관 /부산시 남구 우암동 246번지 7부두내 인터지스 CFS
임문섭과장  / TEL:051-640-2248 / FAX:051-640-2250</t>
    <phoneticPr fontId="88" type="noConversion"/>
  </si>
  <si>
    <t>TOMAKOMAI</t>
    <phoneticPr fontId="88" type="noConversion"/>
  </si>
  <si>
    <t>NIIGATA</t>
    <phoneticPr fontId="88" type="noConversion"/>
  </si>
  <si>
    <r>
      <rPr>
        <b/>
        <sz val="16"/>
        <color indexed="8"/>
        <rFont val="Arial"/>
        <family val="2"/>
      </rPr>
      <t xml:space="preserve">NIIGATA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Arial"/>
        <family val="2"/>
      </rPr>
      <t>1</t>
    </r>
    <r>
      <rPr>
        <sz val="10"/>
        <color indexed="8"/>
        <rFont val="맑은 고딕"/>
        <family val="3"/>
        <charset val="129"/>
      </rPr>
      <t>항차 토</t>
    </r>
    <r>
      <rPr>
        <sz val="11"/>
        <color rgb="FFFF0000"/>
        <rFont val="맑은 고딕"/>
        <family val="3"/>
        <charset val="129"/>
      </rPr>
      <t xml:space="preserve"> (목오후~금 입고불가)</t>
    </r>
    <phoneticPr fontId="88" type="noConversion"/>
  </si>
  <si>
    <t>T.B.N</t>
    <phoneticPr fontId="88" type="noConversion"/>
  </si>
  <si>
    <t>2604E</t>
    <phoneticPr fontId="181" type="noConversion"/>
  </si>
  <si>
    <t>5/19 AM</t>
    <phoneticPr fontId="181" type="noConversion"/>
  </si>
  <si>
    <t>5/20 AM</t>
    <phoneticPr fontId="181" type="noConversion"/>
  </si>
  <si>
    <t>5/7 AM</t>
    <phoneticPr fontId="181" type="noConversion"/>
  </si>
  <si>
    <t>5/8 AM</t>
    <phoneticPr fontId="181" type="noConversion"/>
  </si>
  <si>
    <r>
      <rPr>
        <b/>
        <sz val="16"/>
        <color indexed="8"/>
        <rFont val="Arial"/>
        <family val="2"/>
      </rPr>
      <t xml:space="preserve">CHICAGO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>AMERICA
1항차 / 금</t>
    </r>
    <phoneticPr fontId="88" type="noConversion"/>
  </si>
  <si>
    <t xml:space="preserve">COSCO </t>
    <phoneticPr fontId="88" type="noConversion"/>
  </si>
  <si>
    <t>007S</t>
    <phoneticPr fontId="88" type="noConversion"/>
  </si>
  <si>
    <t>5/12 AM</t>
    <phoneticPr fontId="88" type="noConversion"/>
  </si>
  <si>
    <t>5/13 PM 3</t>
    <phoneticPr fontId="88" type="noConversion"/>
  </si>
  <si>
    <t>002W</t>
  </si>
  <si>
    <t>5/6 AM</t>
  </si>
  <si>
    <r>
      <t xml:space="preserve">경상남도 창원시 진해구 신항8로 321 페어허브물류㈜ / 장치장코드 : 03077099 부산본부세관 / 
</t>
    </r>
    <r>
      <rPr>
        <b/>
        <sz val="11"/>
        <color indexed="10"/>
        <rFont val="맑은 고딕"/>
        <family val="3"/>
        <charset val="129"/>
      </rPr>
      <t>(토요일 하차 불가능)</t>
    </r>
    <r>
      <rPr>
        <b/>
        <sz val="11"/>
        <rFont val="맑은 고딕"/>
        <family val="3"/>
        <charset val="129"/>
      </rPr>
      <t xml:space="preserve"> TEL : 055-548-8725 / FAX : 055-548-8739 / 담당자 : 정경일 대리</t>
    </r>
    <phoneticPr fontId="88" type="noConversion"/>
  </si>
  <si>
    <t>대한민국 국가대표 NEUTRAL NVOCC 페어콘라인</t>
    <phoneticPr fontId="88" type="noConversion"/>
  </si>
  <si>
    <t>서울: 문경이 대리 TEL. 02-7722-647 / 이세아 사원 TEL. 7722-648 FAX. 02-779-5078</t>
    <phoneticPr fontId="88" type="noConversion"/>
  </si>
  <si>
    <t>★★ ROTTERDAM - 홍해 해역 선박 공격 이슈로 희망봉 우회하여, 하기 ETA 에서 추가 지연 가능성 있습니다. ★★</t>
    <phoneticPr fontId="88" type="noConversion"/>
  </si>
  <si>
    <t>KOPER</t>
    <phoneticPr fontId="88" type="noConversion"/>
  </si>
  <si>
    <t>OOCL</t>
    <phoneticPr fontId="181" type="noConversion"/>
  </si>
  <si>
    <t>SNOKOR</t>
    <phoneticPr fontId="181" type="noConversion"/>
  </si>
  <si>
    <r>
      <t xml:space="preserve">★ 유럽향 ICS2 시행으로 인해 EORI 제출 필수 / 지중해향 전 포트 NO MARK 로 진행 불가
★ ISTANBUL - KUMPORT OR MARPORT (AMBARLI)
     -DAP 및 인랜드 진행시 AMBARLI, ISTANBUL 포트에서 통관이 진행되어야 하므로 통관 가능 포트 컨사이니와 확인 후 선적
     -비엘 컨사이니 명 영문이 아닌 터키어로 기재 / DDP 진행 불가
 ★ TS 진행시 C/I, P/L, Consignee 연락처 제공 필수 / POD: BARCELONA 향 화물 HS CODE 필수 기재
 ★ PIRAEUS, ASHDOD B/L 상 CNEE VAT NO. 필수 기재
 ★  스케줄 변경 및 BOOKING CANCEL CHARGE - 서류 마감일부터 부과 됩니다.
</t>
    </r>
    <r>
      <rPr>
        <b/>
        <sz val="10"/>
        <color rgb="FFFF0000"/>
        <rFont val="맑은 고딕"/>
        <family val="3"/>
        <charset val="129"/>
      </rPr>
      <t xml:space="preserve"> ★ 모든 포트 출항 / 도착 지연, 스케줄 변동 매우 심하오니 확인 후 진행 부탁 드립니다.</t>
    </r>
    <phoneticPr fontId="88" type="noConversion"/>
  </si>
  <si>
    <t>VOYAGE</t>
    <phoneticPr fontId="88" type="noConversion"/>
  </si>
  <si>
    <t>BARCELONA</t>
    <phoneticPr fontId="88" type="noConversion"/>
  </si>
  <si>
    <t>5/4</t>
    <phoneticPr fontId="88" type="noConversion"/>
  </si>
  <si>
    <t>5/11</t>
    <phoneticPr fontId="88" type="noConversion"/>
  </si>
  <si>
    <t>5/13</t>
    <phoneticPr fontId="88" type="noConversion"/>
  </si>
  <si>
    <t>★★ GENOA : 홍해 해역 선박 공격 이슈로 희망봉 우회하여 2주 이상 딜레이 발생 될 수 있습니다. ★★</t>
    <phoneticPr fontId="88" type="noConversion"/>
  </si>
  <si>
    <t>LINE</t>
    <phoneticPr fontId="88" type="noConversion"/>
  </si>
  <si>
    <t>5/13</t>
    <phoneticPr fontId="88" type="noConversion"/>
  </si>
  <si>
    <t>FOS SUR MER</t>
    <phoneticPr fontId="88" type="noConversion"/>
  </si>
  <si>
    <t>★★ LE HAVRE : 홍해 해역 선박 공격 이슈로 희망봉 우회하여 2주 이상 딜레이 발생하고 있습니다 ★★</t>
    <phoneticPr fontId="88" type="noConversion"/>
  </si>
  <si>
    <t>LE HAVRE</t>
    <phoneticPr fontId="88" type="noConversion"/>
  </si>
  <si>
    <t>010W</t>
    <phoneticPr fontId="88" type="noConversion"/>
  </si>
  <si>
    <t>★★ TURKIYE : 홍해 해역 선박 공격 이슈로 희망봉 우회하여 2주 이상 딜레이 발생하고 있습니다 ★★</t>
    <phoneticPr fontId="88" type="noConversion"/>
  </si>
  <si>
    <t>ISTANBUL</t>
    <phoneticPr fontId="88" type="noConversion"/>
  </si>
  <si>
    <t>MSC / ONE</t>
    <phoneticPr fontId="181" type="noConversion"/>
  </si>
  <si>
    <t>5/8</t>
    <phoneticPr fontId="88" type="noConversion"/>
  </si>
  <si>
    <t>MSC ARINA</t>
    <phoneticPr fontId="88" type="noConversion"/>
  </si>
  <si>
    <t>GT620W</t>
    <phoneticPr fontId="88" type="noConversion"/>
  </si>
  <si>
    <t>5/21</t>
    <phoneticPr fontId="88" type="noConversion"/>
  </si>
  <si>
    <t>SINES (NINGBO TS)</t>
    <phoneticPr fontId="88" type="noConversion"/>
  </si>
  <si>
    <t>MSC</t>
    <phoneticPr fontId="181" type="noConversion"/>
  </si>
  <si>
    <t>서울: 정연자 차장 TEL. 02-7722-537  FAX. 02-779-5312 / 강다혜 사원 TEL. 02-7722-569  FAX. 02-779-5312</t>
    <phoneticPr fontId="181" type="noConversion"/>
  </si>
  <si>
    <t>SM LONG BEACH</t>
    <phoneticPr fontId="181" type="noConversion"/>
  </si>
  <si>
    <t>5/4 PM4</t>
    <phoneticPr fontId="181" type="noConversion"/>
  </si>
  <si>
    <t>SM BUSAN</t>
    <phoneticPr fontId="181" type="noConversion"/>
  </si>
  <si>
    <t>SM NINGBO</t>
    <phoneticPr fontId="181" type="noConversion"/>
  </si>
  <si>
    <t>5/21 AM</t>
    <phoneticPr fontId="181" type="noConversion"/>
  </si>
  <si>
    <t>6/2 AM</t>
    <phoneticPr fontId="181" type="noConversion"/>
  </si>
  <si>
    <t>OAKLAND/SAN FRANCISCO</t>
    <phoneticPr fontId="88" type="noConversion"/>
  </si>
  <si>
    <r>
      <rPr>
        <b/>
        <sz val="16"/>
        <color indexed="8"/>
        <rFont val="Arial"/>
        <family val="2"/>
      </rPr>
      <t xml:space="preserve">OAKLAND
SAN FRANCISCO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>AMERICA</t>
    </r>
    <phoneticPr fontId="88" type="noConversion"/>
  </si>
  <si>
    <t>ONE/HMM</t>
    <phoneticPr fontId="181" type="noConversion"/>
  </si>
  <si>
    <t>HMM DIAMOND</t>
    <phoneticPr fontId="181" type="noConversion"/>
  </si>
  <si>
    <t>5/11 AM</t>
    <phoneticPr fontId="181" type="noConversion"/>
  </si>
  <si>
    <t>5/12 AM</t>
    <phoneticPr fontId="181" type="noConversion"/>
  </si>
  <si>
    <t>SEATTLE</t>
    <phoneticPr fontId="88" type="noConversion"/>
  </si>
  <si>
    <t xml:space="preserve">ONE </t>
    <phoneticPr fontId="181" type="noConversion"/>
  </si>
  <si>
    <t>009E</t>
    <phoneticPr fontId="181" type="noConversion"/>
  </si>
  <si>
    <t>NEW YORK</t>
    <phoneticPr fontId="88" type="noConversion"/>
  </si>
  <si>
    <t>ONE HANOI</t>
    <phoneticPr fontId="181" type="noConversion"/>
  </si>
  <si>
    <t>HYUNDAI EARTH</t>
    <phoneticPr fontId="181" type="noConversion"/>
  </si>
  <si>
    <t>0055E</t>
    <phoneticPr fontId="181" type="noConversion"/>
  </si>
  <si>
    <r>
      <t>부킹, 서류: america@faircon.co.kr</t>
    </r>
    <r>
      <rPr>
        <b/>
        <sz val="12"/>
        <color rgb="FFFF0000"/>
        <rFont val="맑은 고딕"/>
        <family val="3"/>
        <charset val="129"/>
        <scheme val="minor"/>
      </rPr>
      <t xml:space="preserve"> **TORONTO &amp; MONTREAL **  개당 1.5톤 이상의 화물 진행 불가**</t>
    </r>
    <phoneticPr fontId="88" type="noConversion"/>
  </si>
  <si>
    <t>SM SEOUL</t>
    <phoneticPr fontId="181" type="noConversion"/>
  </si>
  <si>
    <t>2603E</t>
    <phoneticPr fontId="181" type="noConversion"/>
  </si>
  <si>
    <t>MONTREAL</t>
    <phoneticPr fontId="88" type="noConversion"/>
  </si>
  <si>
    <r>
      <rPr>
        <b/>
        <sz val="16"/>
        <color indexed="8"/>
        <rFont val="Arial"/>
        <family val="2"/>
      </rPr>
      <t xml:space="preserve">SEATTLE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>AMERICA
1항차 / 목</t>
    </r>
    <r>
      <rPr>
        <sz val="10"/>
        <color indexed="10"/>
        <rFont val="맑은 고딕"/>
        <family val="3"/>
        <charset val="129"/>
      </rPr>
      <t/>
    </r>
    <phoneticPr fontId="88" type="noConversion"/>
  </si>
  <si>
    <r>
      <rPr>
        <b/>
        <sz val="16"/>
        <color indexed="8"/>
        <rFont val="Arial"/>
        <family val="2"/>
      </rPr>
      <t xml:space="preserve">NEW YORK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>AMERICA
1항차 / 수</t>
    </r>
    <phoneticPr fontId="88" type="noConversion"/>
  </si>
  <si>
    <t>HEUNG-A AKITA</t>
    <phoneticPr fontId="88" type="noConversion"/>
  </si>
  <si>
    <t>KOBE</t>
    <phoneticPr fontId="88" type="noConversion"/>
  </si>
  <si>
    <r>
      <rPr>
        <b/>
        <sz val="16"/>
        <color indexed="8"/>
        <rFont val="Arial"/>
        <family val="2"/>
      </rPr>
      <t xml:space="preserve">OSAKA FERRY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>3항차 화,목</t>
    </r>
    <r>
      <rPr>
        <sz val="10"/>
        <color indexed="8"/>
        <rFont val="맑은 고딕"/>
        <family val="3"/>
        <charset val="129"/>
      </rPr>
      <t>,일</t>
    </r>
    <phoneticPr fontId="88" type="noConversion"/>
  </si>
  <si>
    <t>PANSTAR MIRACLE</t>
    <phoneticPr fontId="88" type="noConversion"/>
  </si>
  <si>
    <t>PANSTAR</t>
    <phoneticPr fontId="88" type="noConversion"/>
  </si>
  <si>
    <t>HAMAYUU</t>
    <phoneticPr fontId="180" type="noConversion"/>
  </si>
  <si>
    <r>
      <rPr>
        <b/>
        <sz val="16"/>
        <color indexed="8"/>
        <rFont val="Arial"/>
        <family val="2"/>
      </rPr>
      <t>MOJI
(BUSAN)</t>
    </r>
    <r>
      <rPr>
        <b/>
        <sz val="14"/>
        <color indexed="8"/>
        <rFont val="Arial"/>
        <family val="2"/>
      </rPr>
      <t xml:space="preserve">
</t>
    </r>
    <r>
      <rPr>
        <sz val="10"/>
        <color indexed="8"/>
        <rFont val="Arial"/>
        <family val="2"/>
      </rPr>
      <t>2</t>
    </r>
    <r>
      <rPr>
        <sz val="10"/>
        <color indexed="8"/>
        <rFont val="맑은 고딕"/>
        <family val="3"/>
        <charset val="129"/>
      </rPr>
      <t>항차수</t>
    </r>
    <r>
      <rPr>
        <sz val="10"/>
        <color indexed="8"/>
        <rFont val="Arial"/>
        <family val="2"/>
      </rPr>
      <t>,</t>
    </r>
    <r>
      <rPr>
        <sz val="10"/>
        <color indexed="8"/>
        <rFont val="맑은 고딕"/>
        <family val="3"/>
        <charset val="129"/>
      </rPr>
      <t>토</t>
    </r>
    <r>
      <rPr>
        <sz val="10"/>
        <color indexed="8"/>
        <rFont val="Arial"/>
        <family val="2"/>
      </rPr>
      <t xml:space="preserve"> 
</t>
    </r>
    <r>
      <rPr>
        <sz val="11"/>
        <color rgb="FFFF0000"/>
        <rFont val="Arial"/>
        <family val="2"/>
      </rPr>
      <t>(</t>
    </r>
    <r>
      <rPr>
        <sz val="11"/>
        <color rgb="FFFF0000"/>
        <rFont val="맑은 고딕"/>
        <family val="3"/>
        <charset val="129"/>
      </rPr>
      <t>목오후</t>
    </r>
    <r>
      <rPr>
        <sz val="11"/>
        <color rgb="FFFF0000"/>
        <rFont val="Arial"/>
        <family val="2"/>
      </rPr>
      <t>~</t>
    </r>
    <r>
      <rPr>
        <sz val="11"/>
        <color rgb="FFFF0000"/>
        <rFont val="맑은 고딕"/>
        <family val="3"/>
        <charset val="129"/>
      </rPr>
      <t>금입고불가</t>
    </r>
    <r>
      <rPr>
        <sz val="11"/>
        <color rgb="FFFF0000"/>
        <rFont val="Arial"/>
        <family val="2"/>
      </rPr>
      <t>)</t>
    </r>
    <phoneticPr fontId="88" type="noConversion"/>
  </si>
  <si>
    <t xml:space="preserve">HAKATA EXPRESS </t>
    <phoneticPr fontId="180" type="noConversion"/>
  </si>
  <si>
    <r>
      <rPr>
        <b/>
        <sz val="16"/>
        <color indexed="8"/>
        <rFont val="Arial"/>
        <family val="2"/>
      </rPr>
      <t xml:space="preserve">SENDAI-MIYAGI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b/>
        <sz val="10"/>
        <color indexed="8"/>
        <rFont val="맑은 고딕"/>
        <family val="3"/>
        <charset val="129"/>
      </rPr>
      <t>1항차</t>
    </r>
    <r>
      <rPr>
        <b/>
        <sz val="11"/>
        <color indexed="10"/>
        <rFont val="맑은 고딕"/>
        <family val="3"/>
        <charset val="129"/>
      </rPr>
      <t xml:space="preserve"> (화 오후~금 입고불가)</t>
    </r>
    <phoneticPr fontId="88" type="noConversion"/>
  </si>
  <si>
    <t xml:space="preserve">VOSTOCHNY VOYAGER </t>
    <phoneticPr fontId="180" type="noConversion"/>
  </si>
  <si>
    <t>2627E</t>
    <phoneticPr fontId="180" type="noConversion"/>
  </si>
  <si>
    <t>CFS: 국양로지텍 (CODE:03077118) / 본부세관 / 부산 남구 신선로 294 CJ 대한통운 부산 컨테이너 터미널
이성진차장 / TEL:051-715-1897 / FAX:051-715-1887</t>
    <phoneticPr fontId="88" type="noConversion"/>
  </si>
  <si>
    <t>SHIMIZU</t>
    <phoneticPr fontId="88" type="noConversion"/>
  </si>
  <si>
    <r>
      <t>H</t>
    </r>
    <r>
      <rPr>
        <sz val="11"/>
        <color theme="1"/>
        <rFont val="맑은 고딕"/>
        <family val="3"/>
        <charset val="129"/>
        <scheme val="minor"/>
      </rPr>
      <t>EUNG-A</t>
    </r>
    <phoneticPr fontId="88" type="noConversion"/>
  </si>
  <si>
    <t>2627E</t>
  </si>
  <si>
    <t>2619E</t>
    <phoneticPr fontId="180" type="noConversion"/>
  </si>
  <si>
    <t>1/3 AM</t>
    <phoneticPr fontId="88" type="noConversion"/>
  </si>
  <si>
    <t>SKIP (휴무)</t>
    <phoneticPr fontId="88" type="noConversion"/>
  </si>
  <si>
    <t>2/15 AM</t>
    <phoneticPr fontId="88" type="noConversion"/>
  </si>
  <si>
    <t>2/24 AM</t>
    <phoneticPr fontId="88" type="noConversion"/>
  </si>
  <si>
    <t>2005W</t>
    <phoneticPr fontId="88" type="noConversion"/>
  </si>
  <si>
    <t>2753W</t>
  </si>
  <si>
    <t>2254W</t>
  </si>
  <si>
    <t>서울: 박지원 계장 TEL. 02-772-2586 / 봉소연 사원 TEL. 02-7722-669 FAX. 02-779-5306</t>
    <phoneticPr fontId="88" type="noConversion"/>
  </si>
  <si>
    <t>5/6 AM</t>
    <phoneticPr fontId="88" type="noConversion"/>
  </si>
  <si>
    <t>2620W</t>
  </si>
  <si>
    <t>5/14 AM</t>
  </si>
  <si>
    <t>A ROKKO</t>
  </si>
  <si>
    <r>
      <rPr>
        <b/>
        <sz val="16"/>
        <color indexed="8"/>
        <rFont val="맑은 고딕"/>
        <family val="3"/>
        <charset val="129"/>
      </rPr>
      <t xml:space="preserve">QINGDAO
</t>
    </r>
    <r>
      <rPr>
        <b/>
        <sz val="14"/>
        <color indexed="8"/>
        <rFont val="맑은 고딕"/>
        <family val="3"/>
        <charset val="129"/>
      </rPr>
      <t>(INCHEON)</t>
    </r>
    <r>
      <rPr>
        <b/>
        <sz val="16"/>
        <color indexed="8"/>
        <rFont val="맑은 고딕"/>
        <family val="3"/>
        <charset val="129"/>
      </rPr>
      <t xml:space="preserve">
</t>
    </r>
    <r>
      <rPr>
        <sz val="10"/>
        <color indexed="8"/>
        <rFont val="맑은 고딕"/>
        <family val="3"/>
        <charset val="129"/>
      </rPr>
      <t xml:space="preserve">2항차 화, 금
</t>
    </r>
    <r>
      <rPr>
        <b/>
        <sz val="10"/>
        <color rgb="FFFF0000"/>
        <rFont val="맑은 고딕"/>
        <family val="3"/>
        <charset val="129"/>
      </rPr>
      <t>카고마감 변동 심함! 
진행 전 재확인 필수!</t>
    </r>
    <phoneticPr fontId="88" type="noConversion"/>
  </si>
  <si>
    <t>5/6 AM11</t>
  </si>
  <si>
    <t>5/7 AM11</t>
  </si>
  <si>
    <t>PROSRICH</t>
  </si>
  <si>
    <t>5/8 AM</t>
  </si>
  <si>
    <t>5/8 AM11</t>
  </si>
  <si>
    <t>5/11 AM</t>
  </si>
  <si>
    <t>5/11 AM11</t>
  </si>
  <si>
    <t>5/12 AM</t>
  </si>
  <si>
    <t>5/12 AM11</t>
  </si>
  <si>
    <t>MSC</t>
    <phoneticPr fontId="88" type="noConversion"/>
  </si>
  <si>
    <t>MSC CHIYO</t>
  </si>
  <si>
    <t>FA617A</t>
  </si>
  <si>
    <t>SEASPAN THAMES</t>
  </si>
  <si>
    <t>2618E</t>
  </si>
  <si>
    <t>5/4 PM</t>
  </si>
  <si>
    <t xml:space="preserve">ONE SINCERITY </t>
  </si>
  <si>
    <t>MANZANILLO</t>
    <phoneticPr fontId="88" type="noConversion"/>
  </si>
  <si>
    <r>
      <rPr>
        <b/>
        <sz val="16"/>
        <color indexed="8"/>
        <rFont val="Arial"/>
        <family val="2"/>
      </rPr>
      <t xml:space="preserve">MANZANILLO
</t>
    </r>
    <r>
      <rPr>
        <b/>
        <sz val="12"/>
        <color indexed="8"/>
        <rFont val="Arial"/>
        <family val="2"/>
      </rPr>
      <t>(BUSAN)</t>
    </r>
    <r>
      <rPr>
        <sz val="12"/>
        <color indexed="8"/>
        <rFont val="Arial"/>
        <family val="2"/>
      </rPr>
      <t xml:space="preserve">
</t>
    </r>
    <r>
      <rPr>
        <b/>
        <sz val="12"/>
        <color indexed="8"/>
        <rFont val="Arial"/>
        <family val="2"/>
      </rPr>
      <t xml:space="preserve">MEXICO  </t>
    </r>
    <r>
      <rPr>
        <sz val="10"/>
        <color indexed="8"/>
        <rFont val="Arial"/>
        <family val="2"/>
      </rPr>
      <t>1</t>
    </r>
    <r>
      <rPr>
        <sz val="10"/>
        <color indexed="8"/>
        <rFont val="맑은 고딕"/>
        <family val="3"/>
        <charset val="129"/>
      </rPr>
      <t>항차</t>
    </r>
    <phoneticPr fontId="88" type="noConversion"/>
  </si>
  <si>
    <t>5/8 AM</t>
    <phoneticPr fontId="180" type="noConversion"/>
  </si>
  <si>
    <t>아래 항목은 HBL상 반드시 기재되어야 하며, 일부 항목은 신고 후 변경이 불가합니다.</t>
    <phoneticPr fontId="88" type="noConversion"/>
  </si>
  <si>
    <t>BRISBANE</t>
    <phoneticPr fontId="88" type="noConversion"/>
  </si>
  <si>
    <t>138S</t>
    <phoneticPr fontId="88" type="noConversion"/>
  </si>
  <si>
    <t>ONE ATLAS</t>
    <phoneticPr fontId="88" type="noConversion"/>
  </si>
  <si>
    <t>ONE GEORGE WASHINGTON</t>
  </si>
  <si>
    <t>5/13 AM</t>
  </si>
  <si>
    <r>
      <rPr>
        <b/>
        <sz val="14"/>
        <color theme="3"/>
        <rFont val="맑은 고딕"/>
        <family val="3"/>
        <charset val="129"/>
      </rPr>
      <t xml:space="preserve"> </t>
    </r>
    <r>
      <rPr>
        <b/>
        <sz val="14"/>
        <color indexed="56"/>
        <rFont val="맑은 고딕"/>
        <family val="3"/>
        <charset val="129"/>
      </rPr>
      <t xml:space="preserve">*호주 &amp; 뉴질랜드 :  WOODEN PACKING 방역 필수 / </t>
    </r>
    <r>
      <rPr>
        <b/>
        <sz val="14"/>
        <color indexed="10"/>
        <rFont val="맑은 고딕"/>
        <family val="3"/>
        <charset val="129"/>
      </rPr>
      <t xml:space="preserve">정확한 현품 마크 부착 필수 (노마크 불가)
</t>
    </r>
    <r>
      <rPr>
        <b/>
        <sz val="12"/>
        <color indexed="60"/>
        <rFont val="맑은 고딕"/>
        <family val="3"/>
        <charset val="129"/>
      </rPr>
      <t xml:space="preserve">*더반 T/S지역 진행시 :  각 아이템별 HS CODE 및 원산지 표기된 C/I제출 필수 / 정확한 CNEE연락처 제공 필수
일본통운 CFS , 페어허브물류  : </t>
    </r>
    <r>
      <rPr>
        <b/>
        <sz val="12"/>
        <color indexed="10"/>
        <rFont val="맑은 고딕"/>
        <family val="3"/>
        <charset val="129"/>
      </rPr>
      <t>52시간 근무제로 인해 토요일 반입 불가능 !!</t>
    </r>
    <phoneticPr fontId="88" type="noConversion"/>
  </si>
  <si>
    <r>
      <t>CFS  : 일본통운 CFS   (CODE:03078055) / TEL 055-551-1117 FAX 055-552-1118  / 담당: 이종화 팀장
경남 창원시 진해구 신항 8로 393 한국일본통운 (</t>
    </r>
    <r>
      <rPr>
        <b/>
        <sz val="11"/>
        <color indexed="10"/>
        <rFont val="맑은 고딕"/>
        <family val="3"/>
        <charset val="129"/>
      </rPr>
      <t>주의 : 토요일 하차 불가능</t>
    </r>
    <r>
      <rPr>
        <b/>
        <sz val="11"/>
        <rFont val="맑은 고딕"/>
        <family val="3"/>
        <charset val="129"/>
      </rPr>
      <t xml:space="preserve"> / 우든포장시 방역 필수)</t>
    </r>
    <phoneticPr fontId="88" type="noConversion"/>
  </si>
  <si>
    <r>
      <rPr>
        <b/>
        <sz val="16"/>
        <color indexed="8"/>
        <rFont val="Arial"/>
        <family val="2"/>
      </rPr>
      <t xml:space="preserve">HOCHIMINH
</t>
    </r>
    <r>
      <rPr>
        <b/>
        <sz val="14"/>
        <color indexed="8"/>
        <rFont val="Arial"/>
        <family val="2"/>
      </rPr>
      <t xml:space="preserve">(INCHEON)
</t>
    </r>
    <r>
      <rPr>
        <sz val="10"/>
        <color indexed="8"/>
        <rFont val="Arial"/>
        <family val="2"/>
      </rPr>
      <t>VIETNAM 1</t>
    </r>
    <r>
      <rPr>
        <sz val="10"/>
        <color indexed="8"/>
        <rFont val="맑은 고딕"/>
        <family val="3"/>
        <charset val="129"/>
      </rPr>
      <t xml:space="preserve">항차 </t>
    </r>
    <phoneticPr fontId="88" type="noConversion"/>
  </si>
  <si>
    <t>HAIPHONG</t>
    <phoneticPr fontId="88" type="noConversion"/>
  </si>
  <si>
    <t>SKIP</t>
    <phoneticPr fontId="181" type="noConversion"/>
  </si>
  <si>
    <r>
      <rPr>
        <b/>
        <sz val="16"/>
        <color indexed="8"/>
        <rFont val="Arial"/>
        <family val="2"/>
      </rPr>
      <t xml:space="preserve">DANANG
</t>
    </r>
    <r>
      <rPr>
        <b/>
        <sz val="14"/>
        <color indexed="8"/>
        <rFont val="Arial"/>
        <family val="2"/>
      </rPr>
      <t xml:space="preserve">(BUSAN)
</t>
    </r>
    <r>
      <rPr>
        <sz val="10"/>
        <color indexed="8"/>
        <rFont val="Arial"/>
        <family val="2"/>
      </rPr>
      <t>VIETNAM
1</t>
    </r>
    <r>
      <rPr>
        <sz val="10"/>
        <color indexed="8"/>
        <rFont val="맑은 고딕"/>
        <family val="3"/>
        <charset val="129"/>
      </rPr>
      <t>항차 목</t>
    </r>
    <phoneticPr fontId="181" type="noConversion"/>
  </si>
  <si>
    <t>5/6 AM</t>
    <phoneticPr fontId="181" type="noConversion"/>
  </si>
  <si>
    <t>KMTC BANGKOK</t>
  </si>
  <si>
    <t>5/14AM</t>
  </si>
  <si>
    <t>5/15AM</t>
  </si>
  <si>
    <r>
      <rPr>
        <b/>
        <sz val="16"/>
        <color indexed="8"/>
        <rFont val="Arial"/>
        <family val="2"/>
      </rPr>
      <t xml:space="preserve">SHEKOU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Arial"/>
        <family val="2"/>
      </rPr>
      <t>1</t>
    </r>
    <r>
      <rPr>
        <sz val="10"/>
        <color indexed="8"/>
        <rFont val="맑은 고딕"/>
        <family val="3"/>
        <charset val="129"/>
      </rPr>
      <t>항차</t>
    </r>
    <phoneticPr fontId="88" type="noConversion"/>
  </si>
  <si>
    <t>2607S</t>
  </si>
  <si>
    <r>
      <rPr>
        <b/>
        <sz val="14"/>
        <color indexed="8"/>
        <rFont val="Arial"/>
        <family val="2"/>
      </rPr>
      <t xml:space="preserve">TAICHUNG
(BUSAN)
</t>
    </r>
    <r>
      <rPr>
        <b/>
        <sz val="12"/>
        <color rgb="FFFF0000"/>
        <rFont val="맑은 고딕"/>
        <family val="3"/>
        <charset val="129"/>
      </rPr>
      <t>스케줄변동多</t>
    </r>
    <phoneticPr fontId="181" type="noConversion"/>
  </si>
  <si>
    <t>IBN AL ABBAR</t>
    <phoneticPr fontId="180" type="noConversion"/>
  </si>
  <si>
    <t>PORT KELANG</t>
    <phoneticPr fontId="88" type="noConversion"/>
  </si>
  <si>
    <t>서울: 윤지민 계장 TEL. 02-7722-501 /이지은 사원 TEL. 02-7722-673 FAX. 02-779-6800</t>
    <phoneticPr fontId="88" type="noConversion"/>
  </si>
  <si>
    <t>WAN HAI 522</t>
  </si>
  <si>
    <t>W039</t>
  </si>
  <si>
    <t>서울: 한지은 부장 TEL : 02-7722-554 / 김소현 계장 TEL. 02-7722-614 FAX. 02-779-6800</t>
    <phoneticPr fontId="88" type="noConversion"/>
  </si>
  <si>
    <t>HMM SKY</t>
  </si>
  <si>
    <t>0005W</t>
  </si>
  <si>
    <t>5/13AM</t>
  </si>
  <si>
    <t>HYUNDAI GRACE</t>
  </si>
  <si>
    <t>0154W</t>
  </si>
  <si>
    <t>5/27AM</t>
  </si>
  <si>
    <t>5/28M</t>
  </si>
  <si>
    <t>KMTC</t>
    <phoneticPr fontId="181" type="noConversion"/>
  </si>
  <si>
    <t>HMM GREEN</t>
  </si>
  <si>
    <t>0004W</t>
  </si>
  <si>
    <t>4/30AM</t>
    <phoneticPr fontId="181" type="noConversion"/>
  </si>
  <si>
    <t>2610S</t>
  </si>
  <si>
    <t>ONE LINE</t>
    <phoneticPr fontId="181" type="noConversion"/>
  </si>
  <si>
    <t>SITC</t>
    <phoneticPr fontId="181" type="noConversion"/>
  </si>
  <si>
    <t>인천항 공동물류 CFS (CODE : 02010033) TEL : 032-885-1742 / FAX : 032-882-1742 / 임지혜 책임
인천광역시 중구 서해대로 30번길 35 (사무실: 5번 GATE 옆, 입고: 9번 GATE)</t>
    <phoneticPr fontId="88" type="noConversion"/>
  </si>
  <si>
    <t>부킹, 서류: 3asia@faircon.co.kr</t>
    <phoneticPr fontId="88" type="noConversion"/>
  </si>
  <si>
    <r>
      <t xml:space="preserve">COLOMBO 
(BUSAN)
</t>
    </r>
    <r>
      <rPr>
        <sz val="10"/>
        <color indexed="8"/>
        <rFont val="Arial"/>
        <family val="2"/>
      </rPr>
      <t>SRILANKA 1</t>
    </r>
    <r>
      <rPr>
        <sz val="10"/>
        <color indexed="8"/>
        <rFont val="돋움"/>
        <family val="3"/>
        <charset val="129"/>
      </rPr>
      <t>항차</t>
    </r>
    <phoneticPr fontId="88" type="noConversion"/>
  </si>
  <si>
    <t>OP 최은정 계장(622)</t>
    <phoneticPr fontId="88" type="noConversion"/>
  </si>
  <si>
    <t>cejqueen8@nate.com</t>
    <phoneticPr fontId="181" type="noConversion"/>
  </si>
  <si>
    <t>** SCHEDULES ARE SUBJECT TO CHANGE WITH OR WITHOUT NOTICE **</t>
    <phoneticPr fontId="88" type="noConversion"/>
  </si>
  <si>
    <r>
      <rPr>
        <b/>
        <sz val="12"/>
        <color rgb="FF7030A0"/>
        <rFont val="맑은 고딕"/>
        <family val="3"/>
        <charset val="129"/>
        <scheme val="minor"/>
      </rPr>
      <t>일본메인포트</t>
    </r>
    <r>
      <rPr>
        <b/>
        <sz val="12"/>
        <color rgb="FF002060"/>
        <rFont val="맑은 고딕"/>
        <family val="3"/>
        <charset val="129"/>
        <scheme val="minor"/>
      </rPr>
      <t xml:space="preserve"> : 김미림 차장 TEL. 02-7722-515 / 진유나 사원 TEL. 02-7722-548 / 윤소희 계장 TEL. 02-7722-542 FAX. 02-779-5305</t>
    </r>
    <phoneticPr fontId="88" type="noConversion"/>
  </si>
  <si>
    <r>
      <rPr>
        <b/>
        <sz val="12"/>
        <color rgb="FF0070C0"/>
        <rFont val="맑은 고딕"/>
        <family val="3"/>
        <charset val="129"/>
        <scheme val="minor"/>
      </rPr>
      <t>일본아더포트</t>
    </r>
    <r>
      <rPr>
        <b/>
        <sz val="12"/>
        <color rgb="FF002060"/>
        <rFont val="맑은 고딕"/>
        <family val="3"/>
        <charset val="129"/>
        <scheme val="minor"/>
      </rPr>
      <t xml:space="preserve"> : 윤미령 계장 TEL. 02-7722-512 / 윤소희 계장 TEL. 02-7722-542 FAX. 02-779-5305</t>
    </r>
    <phoneticPr fontId="88" type="noConversion"/>
  </si>
  <si>
    <t>PORT</t>
    <phoneticPr fontId="88" type="noConversion"/>
  </si>
  <si>
    <t>VOYAGE</t>
    <phoneticPr fontId="88" type="noConversion"/>
  </si>
  <si>
    <t>DOC CLS</t>
    <phoneticPr fontId="88" type="noConversion"/>
  </si>
  <si>
    <t>CARGO CLS</t>
    <phoneticPr fontId="88" type="noConversion"/>
  </si>
  <si>
    <t>BUSAN</t>
    <phoneticPr fontId="88" type="noConversion"/>
  </si>
  <si>
    <t>LINE</t>
    <phoneticPr fontId="88" type="noConversion"/>
  </si>
  <si>
    <r>
      <rPr>
        <b/>
        <sz val="16"/>
        <color indexed="8"/>
        <rFont val="Arial"/>
        <family val="2"/>
      </rPr>
      <t xml:space="preserve">TOKYO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Arial"/>
        <family val="2"/>
      </rPr>
      <t>JAPAN</t>
    </r>
    <r>
      <rPr>
        <b/>
        <sz val="18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>3항차 
화,금,토</t>
    </r>
    <phoneticPr fontId="88" type="noConversion"/>
  </si>
  <si>
    <t>DONGJIN</t>
    <phoneticPr fontId="88" type="noConversion"/>
  </si>
  <si>
    <t>2618S</t>
    <phoneticPr fontId="88" type="noConversion"/>
  </si>
  <si>
    <t>5/6 AM</t>
    <phoneticPr fontId="88" type="noConversion"/>
  </si>
  <si>
    <t>PREMIER</t>
    <phoneticPr fontId="88" type="noConversion"/>
  </si>
  <si>
    <t>2603E</t>
    <phoneticPr fontId="88" type="noConversion"/>
  </si>
  <si>
    <t>5/7 AM</t>
    <phoneticPr fontId="88" type="noConversion"/>
  </si>
  <si>
    <t>5/7 AM</t>
    <phoneticPr fontId="88" type="noConversion"/>
  </si>
  <si>
    <t>0183S</t>
    <phoneticPr fontId="88" type="noConversion"/>
  </si>
  <si>
    <t>5/8 AM</t>
    <phoneticPr fontId="88" type="noConversion"/>
  </si>
  <si>
    <t>DONGJIN</t>
    <phoneticPr fontId="88" type="noConversion"/>
  </si>
  <si>
    <t>2619S</t>
    <phoneticPr fontId="88" type="noConversion"/>
  </si>
  <si>
    <t>5/13 AM</t>
    <phoneticPr fontId="88" type="noConversion"/>
  </si>
  <si>
    <t>DONGJIN</t>
    <phoneticPr fontId="88" type="noConversion"/>
  </si>
  <si>
    <t>PEGASUS PETA</t>
    <phoneticPr fontId="88" type="noConversion"/>
  </si>
  <si>
    <t>2611E</t>
    <phoneticPr fontId="88" type="noConversion"/>
  </si>
  <si>
    <t>5/14 AM</t>
    <phoneticPr fontId="88" type="noConversion"/>
  </si>
  <si>
    <t>5/14 AM</t>
    <phoneticPr fontId="88" type="noConversion"/>
  </si>
  <si>
    <t xml:space="preserve">CFS: 인터지스 7부두 (CODE:03086342) / 본부세관 /부산시 남구 우암동 246번지 7부두내 인터지스 CFS
김한석과장 / TEL:051-640-2257 / FAX:051-640-2250 / </t>
    <phoneticPr fontId="88" type="noConversion"/>
  </si>
  <si>
    <t>PORT</t>
    <phoneticPr fontId="88" type="noConversion"/>
  </si>
  <si>
    <t>VOYAGE</t>
    <phoneticPr fontId="88" type="noConversion"/>
  </si>
  <si>
    <t>BUSAN</t>
    <phoneticPr fontId="88" type="noConversion"/>
  </si>
  <si>
    <t>YOKOHAMA</t>
    <phoneticPr fontId="88" type="noConversion"/>
  </si>
  <si>
    <t>LINE</t>
    <phoneticPr fontId="88" type="noConversion"/>
  </si>
  <si>
    <t>HEUNG-A AKITA</t>
    <phoneticPr fontId="88" type="noConversion"/>
  </si>
  <si>
    <t>5/6 AM</t>
    <phoneticPr fontId="88" type="noConversion"/>
  </si>
  <si>
    <t>PREMIER</t>
    <phoneticPr fontId="88" type="noConversion"/>
  </si>
  <si>
    <t>2603E</t>
    <phoneticPr fontId="88" type="noConversion"/>
  </si>
  <si>
    <t>DONGJIN FORTUNE</t>
    <phoneticPr fontId="88" type="noConversion"/>
  </si>
  <si>
    <t>0183S</t>
    <phoneticPr fontId="88" type="noConversion"/>
  </si>
  <si>
    <t>5/8 AM</t>
    <phoneticPr fontId="88" type="noConversion"/>
  </si>
  <si>
    <t>HEUNG-A AKITA</t>
    <phoneticPr fontId="88" type="noConversion"/>
  </si>
  <si>
    <t>2619S</t>
    <phoneticPr fontId="88" type="noConversion"/>
  </si>
  <si>
    <t>2611E</t>
    <phoneticPr fontId="88" type="noConversion"/>
  </si>
  <si>
    <t>5/14 AM</t>
    <phoneticPr fontId="88" type="noConversion"/>
  </si>
  <si>
    <t>5/14 AM</t>
    <phoneticPr fontId="88" type="noConversion"/>
  </si>
  <si>
    <t>DONGJIN</t>
    <phoneticPr fontId="88" type="noConversion"/>
  </si>
  <si>
    <t>반입지</t>
    <phoneticPr fontId="88" type="noConversion"/>
  </si>
  <si>
    <t>CFS: 인터지스 7부두 (CODE:03086342) / 본부세관 /부산시 남구 우암동 246번지 7부두내 인터지스 CFS
정정화대리 /TEL:051-640-2256/ FAX:051-640-2250</t>
    <phoneticPr fontId="88" type="noConversion"/>
  </si>
  <si>
    <t>VESSEL</t>
    <phoneticPr fontId="88" type="noConversion"/>
  </si>
  <si>
    <t>NAGOYA</t>
    <phoneticPr fontId="88" type="noConversion"/>
  </si>
  <si>
    <r>
      <rPr>
        <b/>
        <sz val="16"/>
        <color indexed="8"/>
        <rFont val="Arial"/>
        <family val="2"/>
      </rPr>
      <t xml:space="preserve">NAGOYA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Arial"/>
        <family val="2"/>
      </rPr>
      <t>JAPAN</t>
    </r>
    <r>
      <rPr>
        <b/>
        <sz val="18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>3항차 
화,금,토</t>
    </r>
    <phoneticPr fontId="88" type="noConversion"/>
  </si>
  <si>
    <t>5/6 AM</t>
    <phoneticPr fontId="88" type="noConversion"/>
  </si>
  <si>
    <t>5/6 AM</t>
    <phoneticPr fontId="88" type="noConversion"/>
  </si>
  <si>
    <t>5/7 AM</t>
    <phoneticPr fontId="88" type="noConversion"/>
  </si>
  <si>
    <t>5/13 AM</t>
    <phoneticPr fontId="88" type="noConversion"/>
  </si>
  <si>
    <t>반입지</t>
    <phoneticPr fontId="88" type="noConversion"/>
  </si>
  <si>
    <t>CFS: 인터지스 7부두 (CODE:03086342) / 본부세관 /부산시 남구 우암동 246번지 7부두내 인터지스 CFS
정정화대리 /TEL:051-640-2256/ FAX:051-640-2250</t>
    <phoneticPr fontId="88" type="noConversion"/>
  </si>
  <si>
    <r>
      <rPr>
        <b/>
        <sz val="16"/>
        <color indexed="8"/>
        <rFont val="Arial"/>
        <family val="2"/>
      </rPr>
      <t xml:space="preserve">OSAKA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Arial"/>
        <family val="2"/>
      </rPr>
      <t>JAPAN
2</t>
    </r>
    <r>
      <rPr>
        <sz val="10"/>
        <color indexed="8"/>
        <rFont val="돋움"/>
        <family val="3"/>
        <charset val="129"/>
      </rPr>
      <t>항차</t>
    </r>
    <r>
      <rPr>
        <sz val="10"/>
        <color indexed="8"/>
        <rFont val="Arial"/>
        <family val="2"/>
      </rPr>
      <t xml:space="preserve"> 
</t>
    </r>
    <r>
      <rPr>
        <sz val="10"/>
        <color indexed="8"/>
        <rFont val="돋움"/>
        <family val="3"/>
        <charset val="129"/>
      </rPr>
      <t>수</t>
    </r>
    <r>
      <rPr>
        <sz val="10"/>
        <color indexed="8"/>
        <rFont val="Arial"/>
        <family val="2"/>
      </rPr>
      <t>,</t>
    </r>
    <r>
      <rPr>
        <sz val="10"/>
        <color indexed="8"/>
        <rFont val="돋움"/>
        <family val="3"/>
        <charset val="129"/>
      </rPr>
      <t>토</t>
    </r>
    <phoneticPr fontId="88" type="noConversion"/>
  </si>
  <si>
    <t>SKIP / GOLDEN WEEK</t>
    <phoneticPr fontId="88" type="noConversion"/>
  </si>
  <si>
    <t>2613E</t>
    <phoneticPr fontId="88" type="noConversion"/>
  </si>
  <si>
    <t>5/7 AM</t>
    <phoneticPr fontId="88" type="noConversion"/>
  </si>
  <si>
    <t>2614E</t>
    <phoneticPr fontId="88" type="noConversion"/>
  </si>
  <si>
    <t>5/11 AM</t>
    <phoneticPr fontId="88" type="noConversion"/>
  </si>
  <si>
    <t>5/11 AM</t>
    <phoneticPr fontId="88" type="noConversion"/>
  </si>
  <si>
    <t>HONOR OCEAN</t>
    <phoneticPr fontId="88" type="noConversion"/>
  </si>
  <si>
    <t>1053E</t>
    <phoneticPr fontId="88" type="noConversion"/>
  </si>
  <si>
    <t>5/14 AM</t>
    <phoneticPr fontId="88" type="noConversion"/>
  </si>
  <si>
    <t>HONOR OCEAN</t>
    <phoneticPr fontId="88" type="noConversion"/>
  </si>
  <si>
    <t>1054E</t>
    <phoneticPr fontId="88" type="noConversion"/>
  </si>
  <si>
    <t>5/18 AM</t>
    <phoneticPr fontId="88" type="noConversion"/>
  </si>
  <si>
    <t>5/18 AM</t>
    <phoneticPr fontId="88" type="noConversion"/>
  </si>
  <si>
    <t>2616E</t>
    <phoneticPr fontId="88" type="noConversion"/>
  </si>
  <si>
    <t>5/21 AM</t>
    <phoneticPr fontId="88" type="noConversion"/>
  </si>
  <si>
    <t>5/21 AM</t>
    <phoneticPr fontId="88" type="noConversion"/>
  </si>
  <si>
    <t>CFS: 인터지스 7부두 (CODE:03086342) / 본부세관 /부산시 남구 우암동 246번지 7부두내 인터지스 CFS
임문섭과장  / TEL:051-640-2248 / FAX:051-640-2250</t>
    <phoneticPr fontId="88" type="noConversion"/>
  </si>
  <si>
    <t>VESSEL</t>
    <phoneticPr fontId="88" type="noConversion"/>
  </si>
  <si>
    <t>CARGO CLS</t>
    <phoneticPr fontId="88" type="noConversion"/>
  </si>
  <si>
    <r>
      <rPr>
        <b/>
        <sz val="16"/>
        <color indexed="8"/>
        <rFont val="Arial"/>
        <family val="2"/>
      </rPr>
      <t xml:space="preserve">KOBE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Arial"/>
        <family val="2"/>
      </rPr>
      <t>JAPAN</t>
    </r>
    <r>
      <rPr>
        <b/>
        <sz val="18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>2항차 
수,토</t>
    </r>
    <phoneticPr fontId="88" type="noConversion"/>
  </si>
  <si>
    <t>SKIP / GOLDEN WEEK</t>
    <phoneticPr fontId="88" type="noConversion"/>
  </si>
  <si>
    <t>2613E</t>
    <phoneticPr fontId="88" type="noConversion"/>
  </si>
  <si>
    <t>HONOR GLORY</t>
    <phoneticPr fontId="88" type="noConversion"/>
  </si>
  <si>
    <t>2614E</t>
    <phoneticPr fontId="88" type="noConversion"/>
  </si>
  <si>
    <t>5/11 AM</t>
    <phoneticPr fontId="88" type="noConversion"/>
  </si>
  <si>
    <t>1054E</t>
    <phoneticPr fontId="88" type="noConversion"/>
  </si>
  <si>
    <t>5/18 AM</t>
    <phoneticPr fontId="88" type="noConversion"/>
  </si>
  <si>
    <t>HONOR GLORY</t>
    <phoneticPr fontId="88" type="noConversion"/>
  </si>
  <si>
    <t>2616E</t>
    <phoneticPr fontId="88" type="noConversion"/>
  </si>
  <si>
    <t>5/21 AM</t>
    <phoneticPr fontId="88" type="noConversion"/>
  </si>
  <si>
    <t>5/21 AM</t>
    <phoneticPr fontId="88" type="noConversion"/>
  </si>
  <si>
    <t>OSAKA</t>
    <phoneticPr fontId="88" type="noConversion"/>
  </si>
  <si>
    <t>6056E</t>
    <phoneticPr fontId="180" type="noConversion"/>
  </si>
  <si>
    <t>PANSTAR MIRACLE</t>
    <phoneticPr fontId="88" type="noConversion"/>
  </si>
  <si>
    <t>6057E</t>
    <phoneticPr fontId="180" type="noConversion"/>
  </si>
  <si>
    <t>PANSTAR</t>
    <phoneticPr fontId="88" type="noConversion"/>
  </si>
  <si>
    <t>PANSTAR MIRACLE</t>
    <phoneticPr fontId="88" type="noConversion"/>
  </si>
  <si>
    <t>6058E</t>
    <phoneticPr fontId="180" type="noConversion"/>
  </si>
  <si>
    <t>PANSTAR</t>
    <phoneticPr fontId="88" type="noConversion"/>
  </si>
  <si>
    <t>반입지</t>
    <phoneticPr fontId="88" type="noConversion"/>
  </si>
  <si>
    <t>CFS : 마레종합물류 (CODE:03386012) / 경상남도 양산시 물금읍 제방로 145  (양산 ICD 9단지) 
최봉정 소장 / TEL: 055-366-2189 FAX: 055-366-2190</t>
    <phoneticPr fontId="88" type="noConversion"/>
  </si>
  <si>
    <t>PORT</t>
    <phoneticPr fontId="88" type="noConversion"/>
  </si>
  <si>
    <t>BUSAN</t>
    <phoneticPr fontId="88" type="noConversion"/>
  </si>
  <si>
    <t>SHIMONOSEKI</t>
    <phoneticPr fontId="88" type="noConversion"/>
  </si>
  <si>
    <r>
      <rPr>
        <b/>
        <sz val="16"/>
        <color indexed="8"/>
        <rFont val="Arial"/>
        <family val="2"/>
      </rPr>
      <t xml:space="preserve">SHIMONOSEKI FERRY 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>6항차 월,화,수,목,금,일</t>
    </r>
    <phoneticPr fontId="88" type="noConversion"/>
  </si>
  <si>
    <t xml:space="preserve">SKIP </t>
    <phoneticPr fontId="88" type="noConversion"/>
  </si>
  <si>
    <r>
      <t>P</t>
    </r>
    <r>
      <rPr>
        <sz val="11"/>
        <color theme="1"/>
        <rFont val="맑은 고딕"/>
        <family val="3"/>
        <charset val="129"/>
        <scheme val="minor"/>
      </rPr>
      <t>UKWAN</t>
    </r>
    <phoneticPr fontId="88" type="noConversion"/>
  </si>
  <si>
    <t xml:space="preserve">SKIP </t>
    <phoneticPr fontId="88" type="noConversion"/>
  </si>
  <si>
    <t>SEONG HEE</t>
    <phoneticPr fontId="180" type="noConversion"/>
  </si>
  <si>
    <t>036</t>
    <phoneticPr fontId="180" type="noConversion"/>
  </si>
  <si>
    <r>
      <t>P</t>
    </r>
    <r>
      <rPr>
        <sz val="11"/>
        <color theme="1"/>
        <rFont val="맑은 고딕"/>
        <family val="3"/>
        <charset val="129"/>
        <scheme val="minor"/>
      </rPr>
      <t>UKWAN</t>
    </r>
    <phoneticPr fontId="88" type="noConversion"/>
  </si>
  <si>
    <t>037</t>
    <phoneticPr fontId="180" type="noConversion"/>
  </si>
  <si>
    <t>PUKWAN</t>
    <phoneticPr fontId="88" type="noConversion"/>
  </si>
  <si>
    <t>SEONG HEE</t>
    <phoneticPr fontId="180" type="noConversion"/>
  </si>
  <si>
    <t>038</t>
    <phoneticPr fontId="180" type="noConversion"/>
  </si>
  <si>
    <r>
      <t>P</t>
    </r>
    <r>
      <rPr>
        <sz val="11"/>
        <color theme="1"/>
        <rFont val="맑은 고딕"/>
        <family val="3"/>
        <charset val="129"/>
        <scheme val="minor"/>
      </rPr>
      <t>UKWAN</t>
    </r>
    <phoneticPr fontId="88" type="noConversion"/>
  </si>
  <si>
    <t>SEONG HEE</t>
    <phoneticPr fontId="180" type="noConversion"/>
  </si>
  <si>
    <t>040</t>
    <phoneticPr fontId="180" type="noConversion"/>
  </si>
  <si>
    <t>반입지</t>
    <phoneticPr fontId="88" type="noConversion"/>
  </si>
  <si>
    <t xml:space="preserve"> CFS : 부산시 동구 충장대로 206, 초량동  신국제여객터미널
장치장코드 : 03002009 / 한대욱 대리님 / T : 051-660-1764  F : 051-463-2361</t>
    <phoneticPr fontId="88" type="noConversion"/>
  </si>
  <si>
    <t>DOC CLS</t>
    <phoneticPr fontId="88" type="noConversion"/>
  </si>
  <si>
    <t>BUSAN</t>
    <phoneticPr fontId="88" type="noConversion"/>
  </si>
  <si>
    <t>MOJI</t>
    <phoneticPr fontId="88" type="noConversion"/>
  </si>
  <si>
    <t>LINE</t>
    <phoneticPr fontId="88" type="noConversion"/>
  </si>
  <si>
    <t>HEUNG-A</t>
    <phoneticPr fontId="88" type="noConversion"/>
  </si>
  <si>
    <t xml:space="preserve">HAKATA EXPRESS </t>
    <phoneticPr fontId="180" type="noConversion"/>
  </si>
  <si>
    <t>2637E</t>
    <phoneticPr fontId="180" type="noConversion"/>
  </si>
  <si>
    <t xml:space="preserve">HAKATA EXPRESS </t>
    <phoneticPr fontId="180" type="noConversion"/>
  </si>
  <si>
    <t>2638E</t>
    <phoneticPr fontId="180" type="noConversion"/>
  </si>
  <si>
    <t xml:space="preserve">HAKATA EXPRESS </t>
    <phoneticPr fontId="180" type="noConversion"/>
  </si>
  <si>
    <t>2639E</t>
    <phoneticPr fontId="180" type="noConversion"/>
  </si>
  <si>
    <t>HEUNG-A</t>
    <phoneticPr fontId="88" type="noConversion"/>
  </si>
  <si>
    <t>CFS: 국양로지텍(CODE:03077118) / 본부세관 / 부산 남구 신선로 294 CJ 대한통운 부산 컨테이너 터미널
박덕환차장 / TEL:051-715-1898 / FAX:051-715-1887</t>
    <phoneticPr fontId="88" type="noConversion"/>
  </si>
  <si>
    <t>VESSEL</t>
    <phoneticPr fontId="88" type="noConversion"/>
  </si>
  <si>
    <t>VOYAGE</t>
    <phoneticPr fontId="88" type="noConversion"/>
  </si>
  <si>
    <t>HAKATA</t>
    <phoneticPr fontId="180" type="noConversion"/>
  </si>
  <si>
    <r>
      <rPr>
        <b/>
        <sz val="16"/>
        <color indexed="8"/>
        <rFont val="Arial"/>
        <family val="2"/>
      </rPr>
      <t xml:space="preserve">HAKATA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Arial"/>
        <family val="2"/>
      </rPr>
      <t>2</t>
    </r>
    <r>
      <rPr>
        <sz val="10"/>
        <color indexed="8"/>
        <rFont val="돋움"/>
        <family val="3"/>
        <charset val="129"/>
      </rPr>
      <t>항차수</t>
    </r>
    <r>
      <rPr>
        <sz val="10"/>
        <color indexed="8"/>
        <rFont val="Arial"/>
        <family val="2"/>
      </rPr>
      <t>,</t>
    </r>
    <r>
      <rPr>
        <sz val="10"/>
        <color indexed="8"/>
        <rFont val="돋움"/>
        <family val="3"/>
        <charset val="129"/>
      </rPr>
      <t xml:space="preserve">토
</t>
    </r>
    <r>
      <rPr>
        <sz val="11"/>
        <color rgb="FFFF0000"/>
        <rFont val="Arial"/>
        <family val="2"/>
      </rPr>
      <t>(</t>
    </r>
    <r>
      <rPr>
        <sz val="11"/>
        <color rgb="FFFF0000"/>
        <rFont val="돋움"/>
        <family val="3"/>
        <charset val="129"/>
      </rPr>
      <t>목오후</t>
    </r>
    <r>
      <rPr>
        <sz val="11"/>
        <color rgb="FFFF0000"/>
        <rFont val="Arial"/>
        <family val="2"/>
      </rPr>
      <t>~</t>
    </r>
    <r>
      <rPr>
        <sz val="11"/>
        <color rgb="FFFF0000"/>
        <rFont val="돋움"/>
        <family val="3"/>
        <charset val="129"/>
      </rPr>
      <t>금입고불가</t>
    </r>
    <r>
      <rPr>
        <sz val="11"/>
        <color rgb="FFFF0000"/>
        <rFont val="Arial"/>
        <family val="2"/>
      </rPr>
      <t>)</t>
    </r>
    <phoneticPr fontId="88" type="noConversion"/>
  </si>
  <si>
    <t>SKIP / GOLDEN WEEK</t>
    <phoneticPr fontId="88" type="noConversion"/>
  </si>
  <si>
    <t>HEUNG-A</t>
    <phoneticPr fontId="88" type="noConversion"/>
  </si>
  <si>
    <t>2637E</t>
    <phoneticPr fontId="180" type="noConversion"/>
  </si>
  <si>
    <t>2638E</t>
    <phoneticPr fontId="180" type="noConversion"/>
  </si>
  <si>
    <t>2639E</t>
    <phoneticPr fontId="180" type="noConversion"/>
  </si>
  <si>
    <t>CFS: 국양로지텍(CODE:03077118) / 본부세관 / 부산 남구 신선로 294 CJ 대한통운 부산 컨테이너 터미널
박덕환차장 / TEL:051-715-1898 / FAX:051-715-1887</t>
    <phoneticPr fontId="88" type="noConversion"/>
  </si>
  <si>
    <t>※ 토마코마이 선명 변동 가능성 有 &amp; 화 오후 ~ 금 화물 반입불가 ※</t>
    <phoneticPr fontId="180" type="noConversion"/>
  </si>
  <si>
    <t>PORT</t>
    <phoneticPr fontId="88" type="noConversion"/>
  </si>
  <si>
    <t>DOC CLS</t>
    <phoneticPr fontId="88" type="noConversion"/>
  </si>
  <si>
    <t>BUSAN</t>
    <phoneticPr fontId="88" type="noConversion"/>
  </si>
  <si>
    <r>
      <rPr>
        <b/>
        <sz val="16"/>
        <color indexed="8"/>
        <rFont val="Arial"/>
        <family val="2"/>
      </rPr>
      <t xml:space="preserve">TOMAKOMAI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b/>
        <sz val="10"/>
        <color indexed="8"/>
        <rFont val="Arial"/>
        <family val="2"/>
      </rPr>
      <t>1</t>
    </r>
    <r>
      <rPr>
        <b/>
        <sz val="10"/>
        <color indexed="8"/>
        <rFont val="돋움"/>
        <family val="3"/>
        <charset val="129"/>
      </rPr>
      <t>항차</t>
    </r>
    <r>
      <rPr>
        <b/>
        <sz val="11"/>
        <color indexed="10"/>
        <rFont val="Arial"/>
        <family val="2"/>
      </rPr>
      <t xml:space="preserve"> (</t>
    </r>
    <r>
      <rPr>
        <b/>
        <sz val="11"/>
        <color indexed="10"/>
        <rFont val="돋움"/>
        <family val="3"/>
        <charset val="129"/>
      </rPr>
      <t>화</t>
    </r>
    <r>
      <rPr>
        <b/>
        <sz val="11"/>
        <color indexed="10"/>
        <rFont val="Arial"/>
        <family val="2"/>
      </rPr>
      <t xml:space="preserve"> </t>
    </r>
    <r>
      <rPr>
        <b/>
        <sz val="11"/>
        <color indexed="10"/>
        <rFont val="돋움"/>
        <family val="3"/>
        <charset val="129"/>
      </rPr>
      <t>오후</t>
    </r>
    <r>
      <rPr>
        <b/>
        <sz val="11"/>
        <color indexed="10"/>
        <rFont val="Arial"/>
        <family val="2"/>
      </rPr>
      <t>~</t>
    </r>
    <r>
      <rPr>
        <b/>
        <sz val="11"/>
        <color indexed="10"/>
        <rFont val="돋움"/>
        <family val="3"/>
        <charset val="129"/>
      </rPr>
      <t>금</t>
    </r>
    <r>
      <rPr>
        <b/>
        <sz val="11"/>
        <color indexed="10"/>
        <rFont val="Arial"/>
        <family val="2"/>
      </rPr>
      <t xml:space="preserve"> </t>
    </r>
    <r>
      <rPr>
        <b/>
        <sz val="11"/>
        <color indexed="10"/>
        <rFont val="돋움"/>
        <family val="3"/>
        <charset val="129"/>
      </rPr>
      <t>입고불가</t>
    </r>
    <r>
      <rPr>
        <b/>
        <sz val="11"/>
        <color indexed="10"/>
        <rFont val="Arial"/>
        <family val="2"/>
      </rPr>
      <t>)</t>
    </r>
    <phoneticPr fontId="88" type="noConversion"/>
  </si>
  <si>
    <t>SKIP / GOLDEN WEEK</t>
    <phoneticPr fontId="88" type="noConversion"/>
  </si>
  <si>
    <r>
      <t>H</t>
    </r>
    <r>
      <rPr>
        <sz val="11"/>
        <color theme="1"/>
        <rFont val="맑은 고딕"/>
        <family val="3"/>
        <charset val="129"/>
        <scheme val="minor"/>
      </rPr>
      <t>EUNG-A</t>
    </r>
    <phoneticPr fontId="88" type="noConversion"/>
  </si>
  <si>
    <t xml:space="preserve">AKITA TRADER </t>
    <phoneticPr fontId="180" type="noConversion"/>
  </si>
  <si>
    <t>2619E</t>
  </si>
  <si>
    <t xml:space="preserve">HEUNG-A HAIPHONG </t>
    <phoneticPr fontId="180" type="noConversion"/>
  </si>
  <si>
    <t>반입지</t>
    <phoneticPr fontId="88" type="noConversion"/>
  </si>
  <si>
    <t>CFS: 국양로지텍 (CODE:03077118) / 본부세관 / 부산 남구 신선로 294 CJ 대한통운 부산 컨테이너 터미널
이성진차장 / TEL:051-715-1897 / FAX:051-715-1887</t>
    <phoneticPr fontId="88" type="noConversion"/>
  </si>
  <si>
    <t>※ 센다이 선명 변동 가능성 有 &amp; 화 오후 ~ 금 화물 반입불가 ※</t>
    <phoneticPr fontId="180" type="noConversion"/>
  </si>
  <si>
    <t>PORT</t>
    <phoneticPr fontId="88" type="noConversion"/>
  </si>
  <si>
    <t>VOYAGE</t>
    <phoneticPr fontId="88" type="noConversion"/>
  </si>
  <si>
    <t>CARGO CLS</t>
    <phoneticPr fontId="88" type="noConversion"/>
  </si>
  <si>
    <t>BUSAN</t>
    <phoneticPr fontId="88" type="noConversion"/>
  </si>
  <si>
    <t>SENDAI-MIYAGI</t>
    <phoneticPr fontId="88" type="noConversion"/>
  </si>
  <si>
    <t>LINE</t>
    <phoneticPr fontId="88" type="noConversion"/>
  </si>
  <si>
    <r>
      <t>H</t>
    </r>
    <r>
      <rPr>
        <sz val="11"/>
        <color theme="1"/>
        <rFont val="맑은 고딕"/>
        <family val="3"/>
        <charset val="129"/>
        <scheme val="minor"/>
      </rPr>
      <t>EUNG-A</t>
    </r>
    <phoneticPr fontId="88" type="noConversion"/>
  </si>
  <si>
    <t xml:space="preserve">AKITA TRADER </t>
    <phoneticPr fontId="180" type="noConversion"/>
  </si>
  <si>
    <t xml:space="preserve">AKITA TRADER </t>
    <phoneticPr fontId="180" type="noConversion"/>
  </si>
  <si>
    <t>2620E</t>
    <phoneticPr fontId="180" type="noConversion"/>
  </si>
  <si>
    <t>CFS: 국양로지텍 (CODE:03077118) / 본부세관 / 부산 남구 신선로 294 CJ 대한통운 부산 컨테이너 터미널
이성진차장 / TEL:051-715-1897 / FAX:051-715-1887</t>
    <phoneticPr fontId="88" type="noConversion"/>
  </si>
  <si>
    <t>CARGO CLS</t>
    <phoneticPr fontId="88" type="noConversion"/>
  </si>
  <si>
    <t>T.B.N</t>
    <phoneticPr fontId="180" type="noConversion"/>
  </si>
  <si>
    <t xml:space="preserve">VOSTOCHNY VOYAGER </t>
    <phoneticPr fontId="180" type="noConversion"/>
  </si>
  <si>
    <t>2630E</t>
    <phoneticPr fontId="180" type="noConversion"/>
  </si>
  <si>
    <t>반입지</t>
    <phoneticPr fontId="88" type="noConversion"/>
  </si>
  <si>
    <t>VESSEL</t>
    <phoneticPr fontId="88" type="noConversion"/>
  </si>
  <si>
    <t>DOC CLS</t>
    <phoneticPr fontId="88" type="noConversion"/>
  </si>
  <si>
    <t>TAKAMATSU</t>
    <phoneticPr fontId="88" type="noConversion"/>
  </si>
  <si>
    <t>LINE</t>
    <phoneticPr fontId="88" type="noConversion"/>
  </si>
  <si>
    <r>
      <rPr>
        <b/>
        <sz val="16"/>
        <color indexed="8"/>
        <rFont val="Arial"/>
        <family val="2"/>
      </rPr>
      <t xml:space="preserve">TAKAMATSU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 xml:space="preserve">1항차 일 </t>
    </r>
    <r>
      <rPr>
        <sz val="11"/>
        <color rgb="FFFF0000"/>
        <rFont val="맑은 고딕"/>
        <family val="3"/>
        <charset val="129"/>
      </rPr>
      <t>(목오후~금 입고불가)</t>
    </r>
    <phoneticPr fontId="88" type="noConversion"/>
  </si>
  <si>
    <t xml:space="preserve">PACIFIC BUSAN </t>
    <phoneticPr fontId="88" type="noConversion"/>
  </si>
  <si>
    <t>2619E</t>
    <phoneticPr fontId="180" type="noConversion"/>
  </si>
  <si>
    <r>
      <t>H</t>
    </r>
    <r>
      <rPr>
        <sz val="11"/>
        <color theme="1"/>
        <rFont val="맑은 고딕"/>
        <family val="3"/>
        <charset val="129"/>
        <scheme val="minor"/>
      </rPr>
      <t>EUNG-A</t>
    </r>
    <phoneticPr fontId="88" type="noConversion"/>
  </si>
  <si>
    <t xml:space="preserve">PACIFIC BUSAN </t>
    <phoneticPr fontId="88" type="noConversion"/>
  </si>
  <si>
    <t>2620E</t>
    <phoneticPr fontId="180" type="noConversion"/>
  </si>
  <si>
    <t>2621E</t>
    <phoneticPr fontId="180" type="noConversion"/>
  </si>
  <si>
    <t>CFS: 국양로지텍 (CODE:03077118) / 본부세관 / 부산 남구 신선로 294 CJ 대한통운 부산 컨테이너 터미널
박덕환차장 / TEL:051-715-1898 / FAX:051-715-1887</t>
    <phoneticPr fontId="88" type="noConversion"/>
  </si>
  <si>
    <t>PORT</t>
    <phoneticPr fontId="88" type="noConversion"/>
  </si>
  <si>
    <t>VOYAGE</t>
    <phoneticPr fontId="88" type="noConversion"/>
  </si>
  <si>
    <t>LINE</t>
    <phoneticPr fontId="88" type="noConversion"/>
  </si>
  <si>
    <r>
      <rPr>
        <b/>
        <sz val="16"/>
        <color indexed="8"/>
        <rFont val="Arial"/>
        <family val="2"/>
      </rPr>
      <t xml:space="preserve">SHIMIZU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>1항차 수</t>
    </r>
    <r>
      <rPr>
        <sz val="11"/>
        <color indexed="8"/>
        <rFont val="맑은 고딕"/>
        <family val="3"/>
        <charset val="129"/>
      </rPr>
      <t xml:space="preserve"> </t>
    </r>
    <r>
      <rPr>
        <sz val="11"/>
        <color rgb="FFFF0000"/>
        <rFont val="맑은 고딕"/>
        <family val="3"/>
        <charset val="129"/>
      </rPr>
      <t>(목오후~금 입고불가)</t>
    </r>
    <phoneticPr fontId="88" type="noConversion"/>
  </si>
  <si>
    <t xml:space="preserve">PANCON SUCCESS </t>
    <phoneticPr fontId="88" type="noConversion"/>
  </si>
  <si>
    <t xml:space="preserve">PANCON SUCCESS </t>
    <phoneticPr fontId="88" type="noConversion"/>
  </si>
  <si>
    <t>2617E</t>
    <phoneticPr fontId="180" type="noConversion"/>
  </si>
  <si>
    <t>2618E</t>
    <phoneticPr fontId="180" type="noConversion"/>
  </si>
  <si>
    <t>CFS: 국양로지텍 (CODE:03077118) / 본부세관 / 부산 남구 신선로 294 CJ 대한통운 부산 컨테이너 터미널
이성진차장 / TEL:051-715-1897 / FAX:051-715-1887</t>
    <phoneticPr fontId="88" type="noConversion"/>
  </si>
  <si>
    <t>PORT</t>
    <phoneticPr fontId="88" type="noConversion"/>
  </si>
  <si>
    <t>VESSEL</t>
    <phoneticPr fontId="88" type="noConversion"/>
  </si>
  <si>
    <t>DOC CLS</t>
    <phoneticPr fontId="88" type="noConversion"/>
  </si>
  <si>
    <t>BUSAN</t>
    <phoneticPr fontId="88" type="noConversion"/>
  </si>
  <si>
    <t>TOYAMASHINKO</t>
    <phoneticPr fontId="88" type="noConversion"/>
  </si>
  <si>
    <t>LINE</t>
    <phoneticPr fontId="88" type="noConversion"/>
  </si>
  <si>
    <r>
      <rPr>
        <b/>
        <sz val="16"/>
        <color indexed="8"/>
        <rFont val="Arial"/>
        <family val="2"/>
      </rPr>
      <t xml:space="preserve">TOYAMASHINKO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Arial"/>
        <family val="2"/>
      </rPr>
      <t>1</t>
    </r>
    <r>
      <rPr>
        <sz val="10"/>
        <color indexed="8"/>
        <rFont val="맑은 고딕"/>
        <family val="3"/>
        <charset val="129"/>
      </rPr>
      <t>항차 금</t>
    </r>
    <r>
      <rPr>
        <sz val="10"/>
        <color rgb="FFFF0000"/>
        <rFont val="맑은 고딕"/>
        <family val="3"/>
        <charset val="129"/>
      </rPr>
      <t xml:space="preserve"> </t>
    </r>
    <r>
      <rPr>
        <sz val="11"/>
        <color rgb="FFFF0000"/>
        <rFont val="맑은 고딕"/>
        <family val="3"/>
        <charset val="129"/>
      </rPr>
      <t>(목오후~금 입고불가)</t>
    </r>
    <phoneticPr fontId="88" type="noConversion"/>
  </si>
  <si>
    <t xml:space="preserve">VOSTOCHNY VOYAGER </t>
    <phoneticPr fontId="88" type="noConversion"/>
  </si>
  <si>
    <t>T.B.N</t>
    <phoneticPr fontId="88" type="noConversion"/>
  </si>
  <si>
    <t xml:space="preserve">VOSTOCHNY VOYAGER </t>
    <phoneticPr fontId="88" type="noConversion"/>
  </si>
  <si>
    <t>2630E</t>
    <phoneticPr fontId="180" type="noConversion"/>
  </si>
  <si>
    <r>
      <t>H</t>
    </r>
    <r>
      <rPr>
        <sz val="11"/>
        <color theme="1"/>
        <rFont val="맑은 고딕"/>
        <family val="3"/>
        <charset val="129"/>
        <scheme val="minor"/>
      </rPr>
      <t>EUNG-A</t>
    </r>
    <phoneticPr fontId="88" type="noConversion"/>
  </si>
  <si>
    <t>반입지</t>
    <phoneticPr fontId="88" type="noConversion"/>
  </si>
  <si>
    <t>VOYAGE</t>
    <phoneticPr fontId="88" type="noConversion"/>
  </si>
  <si>
    <t>DOC CLS</t>
    <phoneticPr fontId="88" type="noConversion"/>
  </si>
  <si>
    <t>TSURUGA</t>
    <phoneticPr fontId="88" type="noConversion"/>
  </si>
  <si>
    <r>
      <rPr>
        <b/>
        <sz val="16"/>
        <color indexed="8"/>
        <rFont val="Arial"/>
        <family val="2"/>
      </rPr>
      <t xml:space="preserve">TSURUGA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 xml:space="preserve">1항차 금 </t>
    </r>
    <r>
      <rPr>
        <sz val="11"/>
        <color rgb="FFFF0000"/>
        <rFont val="맑은 고딕"/>
        <family val="3"/>
        <charset val="129"/>
      </rPr>
      <t>(목오후~금 입고불가)</t>
    </r>
    <phoneticPr fontId="88" type="noConversion"/>
  </si>
  <si>
    <t xml:space="preserve">PACIFIC NINGBO </t>
    <phoneticPr fontId="88" type="noConversion"/>
  </si>
  <si>
    <t>2619E</t>
    <phoneticPr fontId="180" type="noConversion"/>
  </si>
  <si>
    <t xml:space="preserve">PACIFIC NINGBO </t>
    <phoneticPr fontId="88" type="noConversion"/>
  </si>
  <si>
    <t xml:space="preserve">PACIFIC NINGBO </t>
    <phoneticPr fontId="88" type="noConversion"/>
  </si>
  <si>
    <t>CFS: 국양로지텍 (CODE:03077118) / 본부세관 / 부산 남구 신선로 294 CJ 대한통운 부산 컨테이너 터미널
이성진차장 / TEL:051-715-1897 / FAX:051-715-1887</t>
    <phoneticPr fontId="88" type="noConversion"/>
  </si>
  <si>
    <t>DOC CLS</t>
    <phoneticPr fontId="88" type="noConversion"/>
  </si>
  <si>
    <t>BUSAN</t>
    <phoneticPr fontId="88" type="noConversion"/>
  </si>
  <si>
    <t>KANAZAWA</t>
    <phoneticPr fontId="88" type="noConversion"/>
  </si>
  <si>
    <r>
      <rPr>
        <b/>
        <sz val="16"/>
        <color indexed="8"/>
        <rFont val="Arial"/>
        <family val="2"/>
      </rPr>
      <t xml:space="preserve">KANAZAWA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>1항차 토</t>
    </r>
    <r>
      <rPr>
        <sz val="11"/>
        <color indexed="8"/>
        <rFont val="맑은 고딕"/>
        <family val="3"/>
        <charset val="129"/>
      </rPr>
      <t xml:space="preserve"> </t>
    </r>
    <r>
      <rPr>
        <sz val="11"/>
        <color rgb="FFFF0000"/>
        <rFont val="맑은 고딕"/>
        <family val="3"/>
        <charset val="129"/>
      </rPr>
      <t>(목오후~금 입고불가)</t>
    </r>
    <phoneticPr fontId="88" type="noConversion"/>
  </si>
  <si>
    <t>2621E</t>
    <phoneticPr fontId="180" type="noConversion"/>
  </si>
  <si>
    <t>HIROSHIMA</t>
    <phoneticPr fontId="88" type="noConversion"/>
  </si>
  <si>
    <r>
      <rPr>
        <b/>
        <sz val="16"/>
        <color indexed="8"/>
        <rFont val="Arial"/>
        <family val="2"/>
      </rPr>
      <t xml:space="preserve">HIROSHIMA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Arial"/>
        <family val="2"/>
      </rPr>
      <t>1</t>
    </r>
    <r>
      <rPr>
        <sz val="10"/>
        <color indexed="8"/>
        <rFont val="돋움"/>
        <family val="3"/>
        <charset val="129"/>
      </rPr>
      <t>항차</t>
    </r>
    <r>
      <rPr>
        <sz val="10"/>
        <color indexed="8"/>
        <rFont val="Arial"/>
        <family val="2"/>
      </rPr>
      <t xml:space="preserve"> </t>
    </r>
    <r>
      <rPr>
        <sz val="10"/>
        <color indexed="8"/>
        <rFont val="Arial Unicode MS"/>
        <family val="3"/>
        <charset val="129"/>
      </rPr>
      <t>일</t>
    </r>
    <r>
      <rPr>
        <sz val="11"/>
        <color rgb="FFFF0000"/>
        <rFont val="Arial"/>
        <family val="2"/>
      </rPr>
      <t xml:space="preserve"> (</t>
    </r>
    <r>
      <rPr>
        <sz val="11"/>
        <color rgb="FFFF0000"/>
        <rFont val="Arial Unicode MS"/>
        <family val="3"/>
        <charset val="129"/>
      </rPr>
      <t>목오후</t>
    </r>
    <r>
      <rPr>
        <sz val="11"/>
        <color rgb="FFFF0000"/>
        <rFont val="Arial"/>
        <family val="2"/>
      </rPr>
      <t>~</t>
    </r>
    <r>
      <rPr>
        <sz val="11"/>
        <color rgb="FFFF0000"/>
        <rFont val="Arial Unicode MS"/>
        <family val="3"/>
        <charset val="129"/>
      </rPr>
      <t>금</t>
    </r>
    <r>
      <rPr>
        <sz val="11"/>
        <color rgb="FFFF0000"/>
        <rFont val="Arial"/>
        <family val="2"/>
      </rPr>
      <t xml:space="preserve"> </t>
    </r>
    <r>
      <rPr>
        <sz val="11"/>
        <color rgb="FFFF0000"/>
        <rFont val="Arial Unicode MS"/>
        <family val="3"/>
        <charset val="129"/>
      </rPr>
      <t>입고불가</t>
    </r>
    <r>
      <rPr>
        <sz val="11"/>
        <color rgb="FFFF0000"/>
        <rFont val="Arial"/>
        <family val="2"/>
      </rPr>
      <t>)</t>
    </r>
    <phoneticPr fontId="88" type="noConversion"/>
  </si>
  <si>
    <t xml:space="preserve">HANSUNG WEIHAI </t>
    <phoneticPr fontId="88" type="noConversion"/>
  </si>
  <si>
    <t>2624E</t>
    <phoneticPr fontId="180" type="noConversion"/>
  </si>
  <si>
    <t xml:space="preserve">MOJI EXPRESS </t>
    <phoneticPr fontId="88" type="noConversion"/>
  </si>
  <si>
    <t>2630E</t>
  </si>
  <si>
    <t xml:space="preserve">HANSUNG WEIHAI </t>
    <phoneticPr fontId="88" type="noConversion"/>
  </si>
  <si>
    <t>2627E</t>
    <phoneticPr fontId="180" type="noConversion"/>
  </si>
  <si>
    <t>IMABARI/MATSUYAMA</t>
    <phoneticPr fontId="88" type="noConversion"/>
  </si>
  <si>
    <r>
      <rPr>
        <b/>
        <sz val="13"/>
        <color indexed="8"/>
        <rFont val="Arial"/>
        <family val="2"/>
      </rPr>
      <t>IMABARI &amp; MATSUYAMA 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>1항차 일</t>
    </r>
    <r>
      <rPr>
        <sz val="11"/>
        <color rgb="FFFF0000"/>
        <rFont val="맑은 고딕"/>
        <family val="3"/>
        <charset val="129"/>
      </rPr>
      <t xml:space="preserve"> (목오후~금 입고불가)</t>
    </r>
    <phoneticPr fontId="88" type="noConversion"/>
  </si>
  <si>
    <t xml:space="preserve">PACIFIC BUSAN </t>
    <phoneticPr fontId="88" type="noConversion"/>
  </si>
  <si>
    <t>2619E</t>
    <phoneticPr fontId="180" type="noConversion"/>
  </si>
  <si>
    <t xml:space="preserve">PACIFIC BUSAN </t>
    <phoneticPr fontId="88" type="noConversion"/>
  </si>
  <si>
    <t>CFS: 국양로지텍 (CODE:03077118) / 본부세관 / 부산 남구 신선로 294 CJ 대한통운 부산 컨테이너 터미널
박덕환차장 / TEL:051-715-1898 / FAX:051-715-1887</t>
    <phoneticPr fontId="88" type="noConversion"/>
  </si>
  <si>
    <t>FUKUYAMA</t>
    <phoneticPr fontId="88" type="noConversion"/>
  </si>
  <si>
    <t>LINE</t>
    <phoneticPr fontId="88" type="noConversion"/>
  </si>
  <si>
    <r>
      <rPr>
        <b/>
        <sz val="16"/>
        <color indexed="8"/>
        <rFont val="Arial"/>
        <family val="2"/>
      </rPr>
      <t xml:space="preserve">FUKUYAMA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>1항차 일</t>
    </r>
    <r>
      <rPr>
        <sz val="11"/>
        <color rgb="FFFF0000"/>
        <rFont val="맑은 고딕"/>
        <family val="3"/>
        <charset val="129"/>
      </rPr>
      <t xml:space="preserve"> (목오후~금 입고불가)</t>
    </r>
    <phoneticPr fontId="88" type="noConversion"/>
  </si>
  <si>
    <t xml:space="preserve">PACIFIC BUSAN </t>
    <phoneticPr fontId="88" type="noConversion"/>
  </si>
  <si>
    <t>2620E</t>
    <phoneticPr fontId="180" type="noConversion"/>
  </si>
  <si>
    <t>CFS: 국양로지텍 (CODE:03077118) / 본부세관 / 부산 남구 신선로 294 CJ 대한통운 부산 컨테이너 터미널
박덕환차장 / TEL:051-715-1898 / FAX:051-715-1887</t>
    <phoneticPr fontId="88" type="noConversion"/>
  </si>
  <si>
    <t>MIZUSHIMA</t>
    <phoneticPr fontId="88" type="noConversion"/>
  </si>
  <si>
    <r>
      <rPr>
        <b/>
        <sz val="16"/>
        <color indexed="8"/>
        <rFont val="Arial"/>
        <family val="2"/>
      </rPr>
      <t xml:space="preserve">MIZUSHIMA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>1항차 일</t>
    </r>
    <r>
      <rPr>
        <sz val="11"/>
        <color rgb="FFFF0000"/>
        <rFont val="맑은 고딕"/>
        <family val="3"/>
        <charset val="129"/>
      </rPr>
      <t xml:space="preserve"> (목오후~금 입고불가)</t>
    </r>
    <phoneticPr fontId="88" type="noConversion"/>
  </si>
  <si>
    <t>2620E</t>
    <phoneticPr fontId="180" type="noConversion"/>
  </si>
  <si>
    <t xml:space="preserve">PACIFIC BUSAN </t>
    <phoneticPr fontId="88" type="noConversion"/>
  </si>
  <si>
    <t>2621E</t>
    <phoneticPr fontId="180" type="noConversion"/>
  </si>
  <si>
    <t>CFS: 국양로지텍 (CODE:03077118) / 본부세관 / 부산 남구 신선로 294 CJ 대한통운 부산 컨테이너 터미널
박덕환차장 / TEL:051-715-1898 / FAX:051-715-1887</t>
    <phoneticPr fontId="88" type="noConversion"/>
  </si>
  <si>
    <t>AKITA</t>
    <phoneticPr fontId="88" type="noConversion"/>
  </si>
  <si>
    <r>
      <rPr>
        <b/>
        <sz val="16"/>
        <color indexed="8"/>
        <rFont val="Arial"/>
        <family val="2"/>
      </rPr>
      <t xml:space="preserve">AKITA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Arial"/>
        <family val="2"/>
      </rPr>
      <t>1</t>
    </r>
    <r>
      <rPr>
        <sz val="10"/>
        <color indexed="8"/>
        <rFont val="맑은 고딕"/>
        <family val="3"/>
        <charset val="129"/>
      </rPr>
      <t>항차</t>
    </r>
    <r>
      <rPr>
        <sz val="11"/>
        <color indexed="10"/>
        <rFont val="맑은 고딕"/>
        <family val="3"/>
        <charset val="129"/>
      </rPr>
      <t>격주(목오후~금입고불가)</t>
    </r>
    <phoneticPr fontId="88" type="noConversion"/>
  </si>
  <si>
    <t>T.B.N</t>
    <phoneticPr fontId="88" type="noConversion"/>
  </si>
  <si>
    <t>** 적하목록 사전제출 강화로 인해 CFS 클로징 연장 불가!! **
** YOKOHAMA&amp;TOKYO 3TON, 3M이상 화물(중량,장축화물) 추가비용발생 !! **
** 출항전 보고 제도 시행으로 인해 2014.03.01일 부터는 한국 수출 화물에 대해
화물 적재 48시간 전에 컨테이너
화물의 정보를 일본세관에 제출해야 하오니. 귀사의 각별한 주의와 협조 요청 드립니다.  **
** 2017.10.08일 부터 일본 NACCS 업그레이드 실행되어 AFR 정보 및 보안강화되었습니다. 
진행시 쉬퍼/컨사이니/노티파이 연락처 필수 기재 부탁드립니다 **</t>
    <phoneticPr fontId="88" type="noConversion"/>
  </si>
  <si>
    <t>★ 2018년 6월 1일 도착건부터 중국 사전신고제도 시행
=&gt; 쉬퍼, 컨사이니, 노티파이 상호, 주소, 연락처, 사업자등록번호 (USCI) BL 상에 기재
★중국 전지역 목재 포장일 경우 방역 필수/방역 마크 필수 (세관 검역 강화) 
★ 인천 CFS 입고시 입고증 필수
★중국향 위험물 선적 불가. MSDS 사전 확인 필수!
* 부산 - 상해, 부산 - 신깡, 부산 - 샤멘 : 페어허브물류㈜
* 부산 - 청도 : 국양로지텍BPT CFS / 부산 - 난징, 부산 - 대련, 부산 - 닝보 : BPT 감만
* 부산 - 연태 : 월드코 CFS</t>
    <phoneticPr fontId="88" type="noConversion"/>
  </si>
  <si>
    <t>서울: 김경하 대리 TEL. 02-7722-680 / 박유진 사원 TEL. 02-7722-622 FAX. 02-779-5306</t>
    <phoneticPr fontId="88" type="noConversion"/>
  </si>
  <si>
    <t>PORT</t>
    <phoneticPr fontId="88" type="noConversion"/>
  </si>
  <si>
    <t>VOYAGE</t>
    <phoneticPr fontId="88" type="noConversion"/>
  </si>
  <si>
    <t>DOC CLS</t>
    <phoneticPr fontId="88" type="noConversion"/>
  </si>
  <si>
    <t>XINGANG</t>
    <phoneticPr fontId="88" type="noConversion"/>
  </si>
  <si>
    <r>
      <rPr>
        <b/>
        <sz val="16"/>
        <color indexed="8"/>
        <rFont val="맑은 고딕"/>
        <family val="3"/>
        <charset val="129"/>
      </rPr>
      <t xml:space="preserve">XINGANG
</t>
    </r>
    <r>
      <rPr>
        <b/>
        <sz val="14"/>
        <color indexed="8"/>
        <rFont val="맑은 고딕"/>
        <family val="3"/>
        <charset val="129"/>
      </rPr>
      <t>(BUSAN)</t>
    </r>
    <r>
      <rPr>
        <b/>
        <sz val="16"/>
        <color indexed="8"/>
        <rFont val="맑은 고딕"/>
        <family val="3"/>
        <charset val="129"/>
      </rPr>
      <t xml:space="preserve">
</t>
    </r>
    <r>
      <rPr>
        <sz val="10"/>
        <color indexed="8"/>
        <rFont val="맑은 고딕"/>
        <family val="3"/>
        <charset val="129"/>
      </rPr>
      <t>2항차 수, 일</t>
    </r>
    <phoneticPr fontId="88" type="noConversion"/>
  </si>
  <si>
    <t>VITA N</t>
    <phoneticPr fontId="88" type="noConversion"/>
  </si>
  <si>
    <t>1951W</t>
    <phoneticPr fontId="88" type="noConversion"/>
  </si>
  <si>
    <t>12/30 AM</t>
    <phoneticPr fontId="88" type="noConversion"/>
  </si>
  <si>
    <t>12/30 AM</t>
    <phoneticPr fontId="88" type="noConversion"/>
  </si>
  <si>
    <t xml:space="preserve">SINOKOR VLADIVOSTOK </t>
    <phoneticPr fontId="88" type="noConversion"/>
  </si>
  <si>
    <t>1839W</t>
    <phoneticPr fontId="88" type="noConversion"/>
  </si>
  <si>
    <t>SKIP</t>
    <phoneticPr fontId="180" type="noConversion"/>
  </si>
  <si>
    <t>5/4 AM</t>
    <phoneticPr fontId="180" type="noConversion"/>
  </si>
  <si>
    <t>STAR PIONEER</t>
    <phoneticPr fontId="180" type="noConversion"/>
  </si>
  <si>
    <t>2618W</t>
    <phoneticPr fontId="180" type="noConversion"/>
  </si>
  <si>
    <t>5/8 AM</t>
    <phoneticPr fontId="180" type="noConversion"/>
  </si>
  <si>
    <t>한성</t>
    <phoneticPr fontId="180" type="noConversion"/>
  </si>
  <si>
    <t>5/11 AM</t>
    <phoneticPr fontId="180" type="noConversion"/>
  </si>
  <si>
    <t>EASLINE YANTAI</t>
    <phoneticPr fontId="180" type="noConversion"/>
  </si>
  <si>
    <t>2620W</t>
    <phoneticPr fontId="180" type="noConversion"/>
  </si>
  <si>
    <t>5/15 AM</t>
    <phoneticPr fontId="180" type="noConversion"/>
  </si>
  <si>
    <t>EAS</t>
    <phoneticPr fontId="180" type="noConversion"/>
  </si>
  <si>
    <t>STARSHIP LEO</t>
    <phoneticPr fontId="88" type="noConversion"/>
  </si>
  <si>
    <t>0117W</t>
    <phoneticPr fontId="88" type="noConversion"/>
  </si>
  <si>
    <t>2008W</t>
    <phoneticPr fontId="88" type="noConversion"/>
  </si>
  <si>
    <t>2/28 AM</t>
    <phoneticPr fontId="88" type="noConversion"/>
  </si>
  <si>
    <t>CFS : 페어허브물류㈜ (경상남도 창원시 진해구 신항8로 321) 장치장 CODE : 03077099
TEL : 055-548-8722 FAX : 055 548 8739 담당 : 하윤호 대리</t>
    <phoneticPr fontId="88" type="noConversion"/>
  </si>
  <si>
    <t xml:space="preserve">- 선입고는 출항 주 화요일 오전부터 가능
- 입고 시 입고증 제출하기 (부킹번호 X) 
- CT, ROLL, DRUM은 개당 30KG 넘으면 PLT 포장 필수 </t>
    <phoneticPr fontId="88" type="noConversion"/>
  </si>
  <si>
    <r>
      <rPr>
        <b/>
        <sz val="14"/>
        <color indexed="8"/>
        <rFont val="맑은 고딕"/>
        <family val="3"/>
        <charset val="129"/>
      </rPr>
      <t xml:space="preserve">XINGANG
(INCHEON)
</t>
    </r>
    <r>
      <rPr>
        <sz val="14"/>
        <color indexed="8"/>
        <rFont val="맑은 고딕"/>
        <family val="3"/>
        <charset val="129"/>
      </rPr>
      <t>1항차 일</t>
    </r>
    <phoneticPr fontId="88" type="noConversion"/>
  </si>
  <si>
    <t>2754W</t>
  </si>
  <si>
    <t>2755W</t>
  </si>
  <si>
    <t>5/21 AM</t>
  </si>
  <si>
    <t>CFS : 선광종합물류 CFS (인천 중구 서해대로 30번길 32) 장치장 CODE : 02086001 
TEL : 032-880-6840 FAX : 032-880-6848 담당 : 구본현 선임</t>
    <phoneticPr fontId="88" type="noConversion"/>
  </si>
  <si>
    <t xml:space="preserve">QINGDAO 수입 신고 후 개수, 무게, 용적 정정 및 BL 분할 불가/
- 국양로지텍CFS  – P/L 2부 지참 / 부킹넘버 없음 (금요일 선입고시 금오전까지만 입고가능)
- 택배 입고 불가 (특히 경동택배 도착보고 못해서 불가) 
- 창고 입고 시 기사님들은 안전모, 안전화, 안전조끼 지참하셔야 입고 가능합니다!  </t>
    <phoneticPr fontId="88" type="noConversion"/>
  </si>
  <si>
    <t>QINGDAO</t>
    <phoneticPr fontId="88" type="noConversion"/>
  </si>
  <si>
    <r>
      <rPr>
        <b/>
        <sz val="16"/>
        <color indexed="8"/>
        <rFont val="맑은 고딕"/>
        <family val="3"/>
        <charset val="129"/>
      </rPr>
      <t xml:space="preserve">QINGDAO
</t>
    </r>
    <r>
      <rPr>
        <b/>
        <sz val="14"/>
        <color indexed="8"/>
        <rFont val="맑은 고딕"/>
        <family val="3"/>
        <charset val="129"/>
      </rPr>
      <t>(BUSAN)</t>
    </r>
    <r>
      <rPr>
        <sz val="10"/>
        <color indexed="8"/>
        <rFont val="맑은 고딕"/>
        <family val="3"/>
        <charset val="129"/>
      </rPr>
      <t xml:space="preserve">
2항차 수, 토</t>
    </r>
    <phoneticPr fontId="88" type="noConversion"/>
  </si>
  <si>
    <t>SAWASDEE PACIFIC</t>
    <phoneticPr fontId="88" type="noConversion"/>
  </si>
  <si>
    <t>2613W</t>
    <phoneticPr fontId="88" type="noConversion"/>
  </si>
  <si>
    <t>5/4 AM 11:40</t>
    <phoneticPr fontId="88" type="noConversion"/>
  </si>
  <si>
    <t>HEUNG-A JANICE</t>
    <phoneticPr fontId="88" type="noConversion"/>
  </si>
  <si>
    <t>5/7 AM 11:40</t>
    <phoneticPr fontId="88" type="noConversion"/>
  </si>
  <si>
    <t>2614W</t>
    <phoneticPr fontId="88" type="noConversion"/>
  </si>
  <si>
    <t>5/11 AM 11:40</t>
    <phoneticPr fontId="88" type="noConversion"/>
  </si>
  <si>
    <t>2619W</t>
    <phoneticPr fontId="88" type="noConversion"/>
  </si>
  <si>
    <t>5/14 AM 11:40</t>
    <phoneticPr fontId="88" type="noConversion"/>
  </si>
  <si>
    <t>CFS : 국양로지텍BPT CFS (부산광역시 남구 신선로 294) 장치장 CODE : 03077118
 TEL. 051-714-4981  / FAX. 051-714-1807  담당 : 박성우 차장</t>
    <phoneticPr fontId="88" type="noConversion"/>
  </si>
  <si>
    <t>5/4 AM 11</t>
    <phoneticPr fontId="88" type="noConversion"/>
  </si>
  <si>
    <t>5/7 AM 11</t>
    <phoneticPr fontId="88" type="noConversion"/>
  </si>
  <si>
    <t>2255W</t>
    <phoneticPr fontId="88" type="noConversion"/>
  </si>
  <si>
    <t>5/11 AM 11</t>
    <phoneticPr fontId="88" type="noConversion"/>
  </si>
  <si>
    <t>5/11 AM 11</t>
    <phoneticPr fontId="88" type="noConversion"/>
  </si>
  <si>
    <t>2256W</t>
    <phoneticPr fontId="88" type="noConversion"/>
  </si>
  <si>
    <t>5/13 AM 11</t>
    <phoneticPr fontId="88" type="noConversion"/>
  </si>
  <si>
    <t>반입지</t>
    <phoneticPr fontId="88" type="noConversion"/>
  </si>
  <si>
    <t>CFS : 선광신컨테이너터미널(SNCT) (인천 연수구 인천신항대로 707) 장치장 CODE : 02086014 
TEL : 032-724-1372~7 FAX : 032-724-1378~9 담당 : 문두균 과장</t>
    <phoneticPr fontId="88" type="noConversion"/>
  </si>
  <si>
    <t>서울: 김경하 대리 TEL. 02-7722-680 / 박유진 사원 TEL. 02-7722-622 FAX. 02-779-5306</t>
    <phoneticPr fontId="88" type="noConversion"/>
  </si>
  <si>
    <t>부킹, 서류: china@faircon.co.kr</t>
    <phoneticPr fontId="88" type="noConversion"/>
  </si>
  <si>
    <t>!!주의 사항!!</t>
    <phoneticPr fontId="88" type="noConversion"/>
  </si>
  <si>
    <t>PORT</t>
    <phoneticPr fontId="88" type="noConversion"/>
  </si>
  <si>
    <t>VESSEL</t>
    <phoneticPr fontId="88" type="noConversion"/>
  </si>
  <si>
    <t>VOYAGE</t>
    <phoneticPr fontId="88" type="noConversion"/>
  </si>
  <si>
    <t>DOC CLS</t>
    <phoneticPr fontId="88" type="noConversion"/>
  </si>
  <si>
    <t>CARGO CLS</t>
    <phoneticPr fontId="88" type="noConversion"/>
  </si>
  <si>
    <t>INCHEON</t>
    <phoneticPr fontId="88" type="noConversion"/>
  </si>
  <si>
    <t>LINE</t>
    <phoneticPr fontId="88" type="noConversion"/>
  </si>
  <si>
    <r>
      <rPr>
        <b/>
        <sz val="16"/>
        <color indexed="8"/>
        <rFont val="맑은 고딕"/>
        <family val="3"/>
        <charset val="129"/>
      </rPr>
      <t xml:space="preserve">QINGDAO FERRY
</t>
    </r>
    <r>
      <rPr>
        <b/>
        <sz val="14"/>
        <color indexed="8"/>
        <rFont val="맑은 고딕"/>
        <family val="3"/>
        <charset val="129"/>
      </rPr>
      <t>(INCHEON)</t>
    </r>
    <r>
      <rPr>
        <sz val="10"/>
        <color indexed="8"/>
        <rFont val="맑은 고딕"/>
        <family val="3"/>
        <charset val="129"/>
      </rPr>
      <t xml:space="preserve">
3항차 화,</t>
    </r>
    <r>
      <rPr>
        <sz val="10"/>
        <color indexed="8"/>
        <rFont val="맑은 고딕"/>
        <family val="3"/>
        <charset val="129"/>
      </rPr>
      <t xml:space="preserve"> </t>
    </r>
    <r>
      <rPr>
        <sz val="10"/>
        <color indexed="8"/>
        <rFont val="맑은 고딕"/>
        <family val="3"/>
        <charset val="129"/>
      </rPr>
      <t>목, 토</t>
    </r>
    <phoneticPr fontId="88" type="noConversion"/>
  </si>
  <si>
    <t>NEW GOLDEN BRIDGE V
(출항 전날 오전 마감)</t>
    <phoneticPr fontId="88" type="noConversion"/>
  </si>
  <si>
    <t>3250W</t>
    <phoneticPr fontId="88" type="noConversion"/>
  </si>
  <si>
    <t>5/4 AM</t>
    <phoneticPr fontId="88" type="noConversion"/>
  </si>
  <si>
    <t>5/4 AM 11:20</t>
    <phoneticPr fontId="88" type="noConversion"/>
  </si>
  <si>
    <t>WEIDONG</t>
    <phoneticPr fontId="88" type="noConversion"/>
  </si>
  <si>
    <t>NEW GOLDEN BRIDGE V</t>
    <phoneticPr fontId="88" type="noConversion"/>
  </si>
  <si>
    <t>3251W</t>
    <phoneticPr fontId="88" type="noConversion"/>
  </si>
  <si>
    <t>5/7 AM 11:20</t>
    <phoneticPr fontId="88" type="noConversion"/>
  </si>
  <si>
    <t>WEIDONG</t>
    <phoneticPr fontId="88" type="noConversion"/>
  </si>
  <si>
    <t>NEW GOLDEN BRIDGE V</t>
    <phoneticPr fontId="88" type="noConversion"/>
  </si>
  <si>
    <t>3252W</t>
  </si>
  <si>
    <t>5/8 PM 15:00</t>
    <phoneticPr fontId="88" type="noConversion"/>
  </si>
  <si>
    <t>5/9 AM 10:30</t>
    <phoneticPr fontId="88" type="noConversion"/>
  </si>
  <si>
    <t>3253W</t>
  </si>
  <si>
    <t>5/12 AM</t>
    <phoneticPr fontId="88" type="noConversion"/>
  </si>
  <si>
    <t>5/12 AM 11:20</t>
    <phoneticPr fontId="88" type="noConversion"/>
  </si>
  <si>
    <t>NEW GOLDEN BRIDGE V</t>
    <phoneticPr fontId="88" type="noConversion"/>
  </si>
  <si>
    <t>3254W</t>
  </si>
  <si>
    <t>5/14 AM</t>
    <phoneticPr fontId="88" type="noConversion"/>
  </si>
  <si>
    <t>5/14 AM 11:20</t>
    <phoneticPr fontId="88" type="noConversion"/>
  </si>
  <si>
    <t>3255W</t>
  </si>
  <si>
    <t>5/15 PM 15:00</t>
    <phoneticPr fontId="88" type="noConversion"/>
  </si>
  <si>
    <t>5/16 AM 10:30</t>
    <phoneticPr fontId="88" type="noConversion"/>
  </si>
  <si>
    <t>3256W</t>
  </si>
  <si>
    <t>5/19 AM</t>
    <phoneticPr fontId="88" type="noConversion"/>
  </si>
  <si>
    <t>5/19 AM 11:20</t>
    <phoneticPr fontId="88" type="noConversion"/>
  </si>
  <si>
    <t>반입지</t>
    <phoneticPr fontId="88" type="noConversion"/>
  </si>
  <si>
    <t>CFS : 영진공사 제2아암보세창고(인천광역시 연수구 송도동 297-16) 
장치장 CODE : 02086020 TEL: 032-890-1322 FAX : 032-858-7031~2 담당 : 박규태님, 홍한나님</t>
    <phoneticPr fontId="88" type="noConversion"/>
  </si>
  <si>
    <t>서울: 박지원 계장 TEL. 02-772-2586 / 봉소연 사원 TEL. 02-7722-669 FAX. 02-779-5306</t>
    <phoneticPr fontId="88" type="noConversion"/>
  </si>
  <si>
    <t>WEIHAI</t>
    <phoneticPr fontId="88" type="noConversion"/>
  </si>
  <si>
    <r>
      <rPr>
        <b/>
        <sz val="16"/>
        <color indexed="8"/>
        <rFont val="맑은 고딕"/>
        <family val="3"/>
        <charset val="129"/>
      </rPr>
      <t xml:space="preserve">WEIHAI FERRY
</t>
    </r>
    <r>
      <rPr>
        <b/>
        <sz val="14"/>
        <color indexed="8"/>
        <rFont val="맑은 고딕"/>
        <family val="3"/>
        <charset val="129"/>
      </rPr>
      <t>(INCHEON)</t>
    </r>
    <r>
      <rPr>
        <sz val="10"/>
        <color indexed="8"/>
        <rFont val="맑은 고딕"/>
        <family val="3"/>
        <charset val="129"/>
      </rPr>
      <t xml:space="preserve">
3항차 월, 수, 토</t>
    </r>
    <phoneticPr fontId="88" type="noConversion"/>
  </si>
  <si>
    <t>NEW GOLDEN BRIDGE VII</t>
    <phoneticPr fontId="88" type="noConversion"/>
  </si>
  <si>
    <t>1123W</t>
    <phoneticPr fontId="88" type="noConversion"/>
  </si>
  <si>
    <t>5/4 AM 11:00</t>
    <phoneticPr fontId="88" type="noConversion"/>
  </si>
  <si>
    <t>5/4 AM 11:00</t>
    <phoneticPr fontId="88" type="noConversion"/>
  </si>
  <si>
    <t>1124W</t>
    <phoneticPr fontId="88" type="noConversion"/>
  </si>
  <si>
    <t>5/6 AM 1100</t>
    <phoneticPr fontId="88" type="noConversion"/>
  </si>
  <si>
    <t>5/6 AM 1100</t>
    <phoneticPr fontId="88" type="noConversion"/>
  </si>
  <si>
    <t>1125W</t>
    <phoneticPr fontId="88" type="noConversion"/>
  </si>
  <si>
    <t>5/8 AM 15:00</t>
    <phoneticPr fontId="88" type="noConversion"/>
  </si>
  <si>
    <t>5/8 AM 15:00</t>
    <phoneticPr fontId="88" type="noConversion"/>
  </si>
  <si>
    <t>CFS : 영진공사 제2아암보세창고(인천광역시 연수구 송도동 297-16) 
장치장 CODE : 02086020 TEL: 032-890-1322 FAX : 032-858-7031~2 담당 : 박규태님, 홍한나님</t>
    <phoneticPr fontId="88" type="noConversion"/>
  </si>
  <si>
    <r>
      <rPr>
        <b/>
        <sz val="16"/>
        <color indexed="8"/>
        <rFont val="맑은 고딕"/>
        <family val="3"/>
        <charset val="129"/>
      </rPr>
      <t xml:space="preserve">WEIHAI
</t>
    </r>
    <r>
      <rPr>
        <b/>
        <sz val="14"/>
        <color indexed="8"/>
        <rFont val="맑은 고딕"/>
        <family val="3"/>
        <charset val="129"/>
      </rPr>
      <t>(INCHEON)</t>
    </r>
    <r>
      <rPr>
        <b/>
        <sz val="16"/>
        <color indexed="8"/>
        <rFont val="맑은 고딕"/>
        <family val="3"/>
        <charset val="129"/>
      </rPr>
      <t xml:space="preserve">
</t>
    </r>
    <r>
      <rPr>
        <sz val="10"/>
        <color indexed="8"/>
        <rFont val="맑은 고딕"/>
        <family val="3"/>
        <charset val="129"/>
      </rPr>
      <t>3항차 화, 목, 토</t>
    </r>
    <phoneticPr fontId="88" type="noConversion"/>
  </si>
  <si>
    <r>
      <t xml:space="preserve">HANSUNG INCHEON
</t>
    </r>
    <r>
      <rPr>
        <sz val="10"/>
        <color theme="1"/>
        <rFont val="맑은 고딕"/>
        <family val="3"/>
        <charset val="129"/>
        <scheme val="major"/>
      </rPr>
      <t>4일 9시~14시 입고 가능 / 5일 입고 불가</t>
    </r>
    <phoneticPr fontId="88" type="noConversion"/>
  </si>
  <si>
    <t>3550W</t>
    <phoneticPr fontId="181" type="noConversion"/>
  </si>
  <si>
    <t>5/4 PM 2</t>
    <phoneticPr fontId="181" type="noConversion"/>
  </si>
  <si>
    <t>HANSUNG INCHEON</t>
    <phoneticPr fontId="88" type="noConversion"/>
  </si>
  <si>
    <t>3551W</t>
    <phoneticPr fontId="88" type="noConversion"/>
  </si>
  <si>
    <t>5/6 PM 2</t>
    <phoneticPr fontId="181" type="noConversion"/>
  </si>
  <si>
    <t>NEW GOLDEN BRIDGE VII</t>
    <phoneticPr fontId="88" type="noConversion"/>
  </si>
  <si>
    <t>1125W</t>
    <phoneticPr fontId="181" type="noConversion"/>
  </si>
  <si>
    <t>5/9 PM2</t>
    <phoneticPr fontId="181" type="noConversion"/>
  </si>
  <si>
    <t>HANSUNG INCHEON</t>
    <phoneticPr fontId="88" type="noConversion"/>
  </si>
  <si>
    <t>3553W</t>
    <phoneticPr fontId="181" type="noConversion"/>
  </si>
  <si>
    <t>5/11 PM 2</t>
    <phoneticPr fontId="181" type="noConversion"/>
  </si>
  <si>
    <t>CFS : 영진공사 제2아암보세창고(인천광역시 연수구 송도동 297-16 ) 장치장 CODE : 02086020 
TEL : 032) 890 - 1322 FAX : 032) 858-7031~2 담당 : 전명식님, 조익준님</t>
    <phoneticPr fontId="88" type="noConversion"/>
  </si>
  <si>
    <r>
      <t>토요일 CFS 입고 불가 //</t>
    </r>
    <r>
      <rPr>
        <b/>
        <u/>
        <sz val="12"/>
        <color rgb="FFE61ED8"/>
        <rFont val="맑은 고딕"/>
        <family val="3"/>
        <charset val="129"/>
      </rPr>
      <t xml:space="preserve">  **부킹번호없음**</t>
    </r>
    <phoneticPr fontId="88" type="noConversion"/>
  </si>
  <si>
    <t>PORT</t>
    <phoneticPr fontId="88" type="noConversion"/>
  </si>
  <si>
    <t>BUSAN</t>
    <phoneticPr fontId="88" type="noConversion"/>
  </si>
  <si>
    <t>DALIAN</t>
    <phoneticPr fontId="88" type="noConversion"/>
  </si>
  <si>
    <r>
      <rPr>
        <b/>
        <sz val="16"/>
        <color indexed="8"/>
        <rFont val="맑은 고딕"/>
        <family val="3"/>
        <charset val="129"/>
      </rPr>
      <t xml:space="preserve">DALIAN
</t>
    </r>
    <r>
      <rPr>
        <b/>
        <sz val="14"/>
        <color indexed="8"/>
        <rFont val="맑은 고딕"/>
        <family val="3"/>
        <charset val="129"/>
      </rPr>
      <t>(BUSAN)</t>
    </r>
    <r>
      <rPr>
        <b/>
        <sz val="10"/>
        <color indexed="8"/>
        <rFont val="맑은 고딕"/>
        <family val="3"/>
        <charset val="129"/>
      </rPr>
      <t xml:space="preserve">
1항차 일</t>
    </r>
    <phoneticPr fontId="88" type="noConversion"/>
  </si>
  <si>
    <t>EASLINE YANTAI</t>
    <phoneticPr fontId="88" type="noConversion"/>
  </si>
  <si>
    <t>2619W</t>
    <phoneticPr fontId="88" type="noConversion"/>
  </si>
  <si>
    <t>5/7 AM</t>
    <phoneticPr fontId="88" type="noConversion"/>
  </si>
  <si>
    <t>EASLINE YANTAI</t>
    <phoneticPr fontId="88" type="noConversion"/>
  </si>
  <si>
    <t>2620W</t>
    <phoneticPr fontId="88" type="noConversion"/>
  </si>
  <si>
    <t>5/14 AM</t>
    <phoneticPr fontId="88" type="noConversion"/>
  </si>
  <si>
    <t>2621W</t>
    <phoneticPr fontId="88" type="noConversion"/>
  </si>
  <si>
    <t>5/21 AM</t>
    <phoneticPr fontId="88" type="noConversion"/>
  </si>
  <si>
    <r>
      <rPr>
        <b/>
        <sz val="12"/>
        <color rgb="FFFF0000"/>
        <rFont val="맑은 고딕"/>
        <family val="3"/>
        <charset val="129"/>
        <scheme val="major"/>
      </rPr>
      <t>CFS 변경:</t>
    </r>
    <r>
      <rPr>
        <b/>
        <sz val="12"/>
        <color theme="1"/>
        <rFont val="맑은 고딕"/>
        <family val="3"/>
        <charset val="129"/>
        <scheme val="major"/>
      </rPr>
      <t xml:space="preserve"> BPT 감만 (부산시 남구 북항로 147) 장치장 CODE : 03086225
TEL : 051-620-0633 FAX : 051-645-2039 담당 : 이창민 과장</t>
    </r>
    <phoneticPr fontId="88" type="noConversion"/>
  </si>
  <si>
    <t>CARGO CLS</t>
    <phoneticPr fontId="88" type="noConversion"/>
  </si>
  <si>
    <t>INCHEON</t>
    <phoneticPr fontId="88" type="noConversion"/>
  </si>
  <si>
    <r>
      <rPr>
        <b/>
        <sz val="16"/>
        <color indexed="8"/>
        <rFont val="맑은 고딕"/>
        <family val="3"/>
        <charset val="129"/>
      </rPr>
      <t xml:space="preserve">DALIAN
</t>
    </r>
    <r>
      <rPr>
        <b/>
        <sz val="14"/>
        <color indexed="8"/>
        <rFont val="맑은 고딕"/>
        <family val="3"/>
        <charset val="129"/>
      </rPr>
      <t>(INCHEON)</t>
    </r>
    <r>
      <rPr>
        <b/>
        <sz val="16"/>
        <color indexed="8"/>
        <rFont val="맑은 고딕"/>
        <family val="3"/>
        <charset val="129"/>
      </rPr>
      <t xml:space="preserve">
</t>
    </r>
    <r>
      <rPr>
        <sz val="10"/>
        <color indexed="8"/>
        <rFont val="맑은 고딕"/>
        <family val="3"/>
        <charset val="129"/>
      </rPr>
      <t xml:space="preserve">2항차 목, 일
</t>
    </r>
    <r>
      <rPr>
        <b/>
        <sz val="10"/>
        <color rgb="FFFF0000"/>
        <rFont val="맑은 고딕"/>
        <family val="3"/>
        <charset val="129"/>
      </rPr>
      <t>카고마감 변동 심함! 
진행 전 재확인 필수!</t>
    </r>
    <phoneticPr fontId="88" type="noConversion"/>
  </si>
  <si>
    <r>
      <t xml:space="preserve">YA LU JIANG 
</t>
    </r>
    <r>
      <rPr>
        <b/>
        <sz val="12"/>
        <color rgb="FFFF0000"/>
        <rFont val="맑은 고딕"/>
        <family val="3"/>
        <charset val="129"/>
        <scheme val="major"/>
      </rPr>
      <t>(작업일 어린이날 휴무로 인한 SKIP)</t>
    </r>
    <phoneticPr fontId="88" type="noConversion"/>
  </si>
  <si>
    <t>931W</t>
    <phoneticPr fontId="88" type="noConversion"/>
  </si>
  <si>
    <t>5/5 AM</t>
    <phoneticPr fontId="88" type="noConversion"/>
  </si>
  <si>
    <t>DOOWOO</t>
    <phoneticPr fontId="88" type="noConversion"/>
  </si>
  <si>
    <t xml:space="preserve">YA LU JIANG </t>
    <phoneticPr fontId="88" type="noConversion"/>
  </si>
  <si>
    <t>932W</t>
    <phoneticPr fontId="88" type="noConversion"/>
  </si>
  <si>
    <t>5/7 AM</t>
    <phoneticPr fontId="88" type="noConversion"/>
  </si>
  <si>
    <t>933W</t>
    <phoneticPr fontId="88" type="noConversion"/>
  </si>
  <si>
    <t xml:space="preserve">YA LU JIANG </t>
    <phoneticPr fontId="88" type="noConversion"/>
  </si>
  <si>
    <t>934W</t>
    <phoneticPr fontId="88" type="noConversion"/>
  </si>
  <si>
    <t>CFS : 선광신컨테이너터미널(SNCT) (인천 연수구 인천신항대로 707) 장치장 CODE : 02086014 
TEL : 032-724-1372~7 FAX : 032-724-1378~9 담당 : 김정환님</t>
    <phoneticPr fontId="88" type="noConversion"/>
  </si>
  <si>
    <r>
      <t xml:space="preserve"> 딜레이로 인하여 스케줄 확인 필수 / 모선 변경 잦음 / 토요일 CFS 입고 불가 </t>
    </r>
    <r>
      <rPr>
        <b/>
        <u/>
        <sz val="12"/>
        <color rgb="FFC00000"/>
        <rFont val="맑은 고딕"/>
        <family val="3"/>
        <charset val="129"/>
      </rPr>
      <t xml:space="preserve">★★현품 및 B/L 노마크 금지★★//
</t>
    </r>
    <r>
      <rPr>
        <b/>
        <u/>
        <sz val="12"/>
        <color rgb="FFE61ED8"/>
        <rFont val="맑은 고딕"/>
        <family val="3"/>
        <charset val="129"/>
      </rPr>
      <t>**부킹번호없음**</t>
    </r>
    <phoneticPr fontId="88" type="noConversion"/>
  </si>
  <si>
    <t>NINGBO</t>
    <phoneticPr fontId="88" type="noConversion"/>
  </si>
  <si>
    <r>
      <rPr>
        <b/>
        <sz val="16"/>
        <color indexed="8"/>
        <rFont val="맑은 고딕"/>
        <family val="3"/>
        <charset val="129"/>
      </rPr>
      <t>NINGBO</t>
    </r>
    <r>
      <rPr>
        <b/>
        <sz val="14"/>
        <color indexed="8"/>
        <rFont val="맑은 고딕"/>
        <family val="3"/>
        <charset val="129"/>
      </rPr>
      <t xml:space="preserve">
(BUSAN)</t>
    </r>
    <r>
      <rPr>
        <b/>
        <sz val="10"/>
        <color indexed="8"/>
        <rFont val="맑은 고딕"/>
        <family val="3"/>
        <charset val="129"/>
      </rPr>
      <t xml:space="preserve">
</t>
    </r>
    <r>
      <rPr>
        <sz val="10"/>
        <color indexed="8"/>
        <rFont val="맑은 고딕"/>
        <family val="3"/>
        <charset val="129"/>
      </rPr>
      <t>1항차 금</t>
    </r>
    <phoneticPr fontId="88" type="noConversion"/>
  </si>
  <si>
    <t>SKY VICTORIA</t>
    <phoneticPr fontId="88" type="noConversion"/>
  </si>
  <si>
    <t>2615W</t>
    <phoneticPr fontId="88" type="noConversion"/>
  </si>
  <si>
    <t>5/6 AM</t>
    <phoneticPr fontId="88" type="noConversion"/>
  </si>
  <si>
    <t>EAS</t>
    <phoneticPr fontId="88" type="noConversion"/>
  </si>
  <si>
    <t>SKY VICTORIA</t>
    <phoneticPr fontId="88" type="noConversion"/>
  </si>
  <si>
    <t>2616W</t>
    <phoneticPr fontId="88" type="noConversion"/>
  </si>
  <si>
    <t>5/13 AM</t>
    <phoneticPr fontId="88" type="noConversion"/>
  </si>
  <si>
    <t>EAS</t>
    <phoneticPr fontId="88" type="noConversion"/>
  </si>
  <si>
    <t>2617W</t>
    <phoneticPr fontId="88" type="noConversion"/>
  </si>
  <si>
    <t>5/20 AM</t>
    <phoneticPr fontId="88" type="noConversion"/>
  </si>
  <si>
    <t>EAS</t>
    <phoneticPr fontId="88" type="noConversion"/>
  </si>
  <si>
    <t>VOYAGE</t>
    <phoneticPr fontId="88" type="noConversion"/>
  </si>
  <si>
    <r>
      <rPr>
        <b/>
        <sz val="16"/>
        <color indexed="8"/>
        <rFont val="맑은 고딕"/>
        <family val="3"/>
        <charset val="129"/>
      </rPr>
      <t>NINGBO</t>
    </r>
    <r>
      <rPr>
        <b/>
        <sz val="14"/>
        <color indexed="8"/>
        <rFont val="맑은 고딕"/>
        <family val="3"/>
        <charset val="129"/>
      </rPr>
      <t xml:space="preserve">
(INCHEON)</t>
    </r>
    <r>
      <rPr>
        <b/>
        <sz val="10"/>
        <color indexed="8"/>
        <rFont val="맑은 고딕"/>
        <family val="3"/>
        <charset val="129"/>
      </rPr>
      <t xml:space="preserve">
1</t>
    </r>
    <r>
      <rPr>
        <sz val="10"/>
        <color indexed="8"/>
        <rFont val="맑은 고딕"/>
        <family val="3"/>
        <charset val="129"/>
      </rPr>
      <t xml:space="preserve">항차 수
</t>
    </r>
    <r>
      <rPr>
        <b/>
        <sz val="10"/>
        <color rgb="FFFF0000"/>
        <rFont val="맑은 고딕"/>
        <family val="3"/>
        <charset val="129"/>
      </rPr>
      <t>☆딜레이 잦음!!! 
진행 전 확인 필수☆</t>
    </r>
    <phoneticPr fontId="88" type="noConversion"/>
  </si>
  <si>
    <t>ZHONG SHENG TUO HAI</t>
    <phoneticPr fontId="88" type="noConversion"/>
  </si>
  <si>
    <t>2613S</t>
    <phoneticPr fontId="88" type="noConversion"/>
  </si>
  <si>
    <t>DONGYOUNG</t>
    <phoneticPr fontId="88" type="noConversion"/>
  </si>
  <si>
    <t>ZHONG SHENG TUO HAI</t>
    <phoneticPr fontId="88" type="noConversion"/>
  </si>
  <si>
    <t>2614S</t>
    <phoneticPr fontId="88" type="noConversion"/>
  </si>
  <si>
    <t>5/11 AM</t>
    <phoneticPr fontId="88" type="noConversion"/>
  </si>
  <si>
    <t>5/11 AM</t>
    <phoneticPr fontId="88" type="noConversion"/>
  </si>
  <si>
    <t>DONGYOUNG</t>
    <phoneticPr fontId="88" type="noConversion"/>
  </si>
  <si>
    <t>2615S</t>
    <phoneticPr fontId="88" type="noConversion"/>
  </si>
  <si>
    <t>5/18 AM</t>
    <phoneticPr fontId="88" type="noConversion"/>
  </si>
  <si>
    <t>CFS : IGDC CFS 인천글로벌물류센터(인천광역시 연수구 인천신항대로 816 (송도동) 인천글로벌물류센터) 
장치장 CODE : 02006127 TEL 032-206-1349  / FAX: 032-814-9083 담당 : 장창규 대리님</t>
    <phoneticPr fontId="88" type="noConversion"/>
  </si>
  <si>
    <r>
      <rPr>
        <b/>
        <u/>
        <sz val="12"/>
        <color rgb="FFE61ED8"/>
        <rFont val="맑은 고딕"/>
        <family val="3"/>
        <charset val="129"/>
        <scheme val="major"/>
      </rPr>
      <t>**P/L 제출 + 부킹번호 필수**</t>
    </r>
    <r>
      <rPr>
        <b/>
        <sz val="12"/>
        <color rgb="FFC00000"/>
        <rFont val="맑은 고딕"/>
        <family val="3"/>
        <charset val="129"/>
        <scheme val="major"/>
      </rPr>
      <t xml:space="preserve">  </t>
    </r>
    <phoneticPr fontId="88" type="noConversion"/>
  </si>
  <si>
    <t>PORT</t>
    <phoneticPr fontId="88" type="noConversion"/>
  </si>
  <si>
    <t>VESSEL</t>
    <phoneticPr fontId="88" type="noConversion"/>
  </si>
  <si>
    <t>XIAMEN</t>
    <phoneticPr fontId="88" type="noConversion"/>
  </si>
  <si>
    <r>
      <rPr>
        <b/>
        <sz val="14"/>
        <color indexed="8"/>
        <rFont val="맑은 고딕"/>
        <family val="3"/>
        <charset val="129"/>
      </rPr>
      <t>XIAMEN
(BUSAN)</t>
    </r>
    <r>
      <rPr>
        <b/>
        <sz val="16"/>
        <color indexed="8"/>
        <rFont val="맑은 고딕"/>
        <family val="3"/>
        <charset val="129"/>
      </rPr>
      <t xml:space="preserve">
</t>
    </r>
    <r>
      <rPr>
        <sz val="10"/>
        <color indexed="8"/>
        <rFont val="맑은 고딕"/>
        <family val="3"/>
        <charset val="129"/>
      </rPr>
      <t>1항차 일</t>
    </r>
    <phoneticPr fontId="88" type="noConversion"/>
  </si>
  <si>
    <t>T.B.N</t>
    <phoneticPr fontId="88" type="noConversion"/>
  </si>
  <si>
    <t>-</t>
    <phoneticPr fontId="88" type="noConversion"/>
  </si>
  <si>
    <t xml:space="preserve"> SITC YIHE </t>
    <phoneticPr fontId="88" type="noConversion"/>
  </si>
  <si>
    <t>2620S</t>
    <phoneticPr fontId="88" type="noConversion"/>
  </si>
  <si>
    <t>5/14 AM</t>
    <phoneticPr fontId="88" type="noConversion"/>
  </si>
  <si>
    <t xml:space="preserve"> SITC QINGDAO</t>
    <phoneticPr fontId="88" type="noConversion"/>
  </si>
  <si>
    <t>2614S</t>
    <phoneticPr fontId="88" type="noConversion"/>
  </si>
  <si>
    <t>5/21 AM</t>
    <phoneticPr fontId="88" type="noConversion"/>
  </si>
  <si>
    <t>SITC YUANHE</t>
    <phoneticPr fontId="88" type="noConversion"/>
  </si>
  <si>
    <t>2616S</t>
    <phoneticPr fontId="88" type="noConversion"/>
  </si>
  <si>
    <t>5/28 AM</t>
    <phoneticPr fontId="88" type="noConversion"/>
  </si>
  <si>
    <t>5/28 AM</t>
    <phoneticPr fontId="88" type="noConversion"/>
  </si>
  <si>
    <t>CFS : 페어허브물류㈜ (경상남도 창원시 진해구 신항8로 321) 장치장 CODE : 03077099
TEL : 055-548-8722 FAX : 055 548 8739 담당 : 하윤호 대리</t>
    <phoneticPr fontId="88" type="noConversion"/>
  </si>
  <si>
    <r>
      <t xml:space="preserve"> 딜레이 매우 잦음 / 액체류, 화학품(파우더포함)은 CAS NO가 기재되어 있는 MSDS(영문명) 필수 구비! 
 도착 후 중국에서 요청할 수 있음! (위험물 불가!)</t>
    </r>
    <r>
      <rPr>
        <b/>
        <u/>
        <sz val="12"/>
        <color rgb="FFE61ED8"/>
        <rFont val="맑은 고딕"/>
        <family val="3"/>
        <charset val="129"/>
      </rPr>
      <t xml:space="preserve">
 **부킹번호없음 P/L만 제출하기!** /</t>
    </r>
    <phoneticPr fontId="88" type="noConversion"/>
  </si>
  <si>
    <t>DOC CLS</t>
    <phoneticPr fontId="88" type="noConversion"/>
  </si>
  <si>
    <t>CARGO CLS</t>
    <phoneticPr fontId="88" type="noConversion"/>
  </si>
  <si>
    <t>NANJING</t>
    <phoneticPr fontId="88" type="noConversion"/>
  </si>
  <si>
    <r>
      <rPr>
        <b/>
        <sz val="14"/>
        <color indexed="8"/>
        <rFont val="맑은 고딕"/>
        <family val="3"/>
        <charset val="129"/>
      </rPr>
      <t>NANJING
(BUSAN)</t>
    </r>
    <r>
      <rPr>
        <b/>
        <sz val="16"/>
        <color indexed="8"/>
        <rFont val="맑은 고딕"/>
        <family val="3"/>
        <charset val="129"/>
      </rPr>
      <t xml:space="preserve">
</t>
    </r>
    <r>
      <rPr>
        <sz val="10"/>
        <color indexed="8"/>
        <rFont val="맑은 고딕"/>
        <family val="3"/>
        <charset val="129"/>
      </rPr>
      <t>1항차 수</t>
    </r>
    <phoneticPr fontId="88" type="noConversion"/>
  </si>
  <si>
    <t>YANGTZE TRADER</t>
    <phoneticPr fontId="88" type="noConversion"/>
  </si>
  <si>
    <t>YANGTZE TRADER</t>
    <phoneticPr fontId="88" type="noConversion"/>
  </si>
  <si>
    <t>2618W</t>
    <phoneticPr fontId="88" type="noConversion"/>
  </si>
  <si>
    <t>YANGTZE TRADER</t>
    <phoneticPr fontId="88" type="noConversion"/>
  </si>
  <si>
    <t>2620W</t>
    <phoneticPr fontId="88" type="noConversion"/>
  </si>
  <si>
    <t>5/25 AM</t>
    <phoneticPr fontId="88" type="noConversion"/>
  </si>
  <si>
    <t>5/25 AM</t>
    <phoneticPr fontId="88" type="noConversion"/>
  </si>
  <si>
    <t xml:space="preserve">"BPT 감만 (부산시 남구 북항로 147) 장치장 CODE : 03086225
TEL : 051-620-0633 FAX : 051-645-2039 담당 : 이창민 과장"  </t>
    <phoneticPr fontId="88" type="noConversion"/>
  </si>
  <si>
    <r>
      <rPr>
        <b/>
        <u/>
        <sz val="12"/>
        <color rgb="FFE61ED8"/>
        <rFont val="맑은 고딕"/>
        <family val="3"/>
        <charset val="129"/>
        <scheme val="major"/>
      </rPr>
      <t>**패킹리스트+부킹번호 필수**</t>
    </r>
    <r>
      <rPr>
        <b/>
        <sz val="12"/>
        <color rgb="FFE61ED8"/>
        <rFont val="맑은 고딕"/>
        <family val="3"/>
        <charset val="129"/>
        <scheme val="major"/>
      </rPr>
      <t xml:space="preserve"> /토요일 반입X</t>
    </r>
    <phoneticPr fontId="88" type="noConversion"/>
  </si>
  <si>
    <t>YANTAI</t>
    <phoneticPr fontId="88" type="noConversion"/>
  </si>
  <si>
    <t>LINE</t>
    <phoneticPr fontId="88" type="noConversion"/>
  </si>
  <si>
    <r>
      <rPr>
        <b/>
        <sz val="14"/>
        <color indexed="8"/>
        <rFont val="맑은 고딕"/>
        <family val="3"/>
        <charset val="129"/>
      </rPr>
      <t>YANTAI
(BUSAN)</t>
    </r>
    <r>
      <rPr>
        <b/>
        <sz val="16"/>
        <color indexed="8"/>
        <rFont val="맑은 고딕"/>
        <family val="3"/>
        <charset val="129"/>
      </rPr>
      <t xml:space="preserve">
</t>
    </r>
    <r>
      <rPr>
        <sz val="10"/>
        <color indexed="8"/>
        <rFont val="맑은 고딕"/>
        <family val="3"/>
        <charset val="129"/>
      </rPr>
      <t>1항차 토</t>
    </r>
    <phoneticPr fontId="88" type="noConversion"/>
  </si>
  <si>
    <t>2621W</t>
  </si>
  <si>
    <t>2622W</t>
  </si>
  <si>
    <t>5/28 AM</t>
  </si>
  <si>
    <t>올카고유엘에스터미널㈜: 경상남도 창원시 진해구 신항7로 3 (남문동) 장치장코드: 03077145
구동한 과장 T. 055-552-5624  FAX. 055-552-5632</t>
    <phoneticPr fontId="88" type="noConversion"/>
  </si>
  <si>
    <t>!!주의 사항!!</t>
    <phoneticPr fontId="88" type="noConversion"/>
  </si>
  <si>
    <t>VOYAGE</t>
    <phoneticPr fontId="88" type="noConversion"/>
  </si>
  <si>
    <t>YANTAI
(INCHEON)
2항차 수, 금</t>
    <phoneticPr fontId="88" type="noConversion"/>
  </si>
  <si>
    <t>636W</t>
  </si>
  <si>
    <t>638W</t>
  </si>
  <si>
    <t>642W</t>
  </si>
  <si>
    <t>644W</t>
  </si>
  <si>
    <t>5/13 AM11</t>
  </si>
  <si>
    <t>수요일 모선 선입고 =&gt; ★전주 금요일 오전부터 오후 4시까지 가능! (점심시간 11:30~13시)★
    금요일 모선 선입고 =&gt; ★출항 주 화요일 오전부터 오후 4시까지 가능! (점심시간 11:30~13시)★
HJIT ( 한진신항 ) CFS - 유 성민선임님
T: 032-202-4984(#2) / F: 032-821-9076 / 인천세관 / 창고코드 : 02086016 / 인천 연수구 인천신항대로 777</t>
    <phoneticPr fontId="88" type="noConversion"/>
  </si>
  <si>
    <t>개당 무게 25KG 미만 &amp; 일반 택배박스(30*30*20) 이하 사이즈만 낱개 입고가능 (원단류 사이즈 별도 적용) 상기 외 PALLETIZE 필수
★부킹시 한글/영문 아이템명 전달★ /// 카톤&amp;롤으로 입고할 경우 인력비 CFS KRW 14,000 x RT 적용 (MIN 1CBM)
*기사님 입고하실 때 신분증, 운전면허증 실물 지참해야 함! *
*2025.06.02~ 부킹번호&amp;입고증 X / 키오스크 시행으로 입고전 배차정보+입고예정일 전달 필수!!!
(기사님 카톡으로 입고 큐알코드 전송예정)*</t>
    <phoneticPr fontId="88" type="noConversion"/>
  </si>
  <si>
    <r>
      <t xml:space="preserve">토요일 입고 불가 / 선입고시 담당자와 확인 후 진행 (오후1시~ 오후4시)
카톤, 롤, 드럼 화물의 개당 30kgs 이상일 경우 또는 드럼, 캔, 말통 포장일 경우 PALLET 포장 필수
★현품 및 B/L 노마크 금지★ ★화물과 입고증에 MARK 부착 필수 ★ 
</t>
    </r>
    <r>
      <rPr>
        <b/>
        <sz val="12"/>
        <color indexed="14"/>
        <rFont val="맑은 고딕"/>
        <family val="3"/>
        <charset val="129"/>
      </rPr>
      <t>**부킹번호없음**☆스케줄 변동잦음!!! 진행 전 확인 필수☆</t>
    </r>
    <phoneticPr fontId="88" type="noConversion"/>
  </si>
  <si>
    <r>
      <t xml:space="preserve">토요일 입고 불가 / 선입고시 담당자와 확인 후 진행 (오전 9시~ 오후4시)
개당 3TON 또는 3M 이상 시, 사전 인폼
카톤, 롤, 드럼 화물의 개당 30kgs 이상일 경우 또는 드럼, 캔, 말통 포장일 경우 PALLET 포장 필수
★입고증에 MARK 부착 필수★  </t>
    </r>
    <r>
      <rPr>
        <b/>
        <u/>
        <sz val="12"/>
        <color rgb="FFFF0000"/>
        <rFont val="맑은 고딕"/>
        <family val="3"/>
        <charset val="129"/>
      </rPr>
      <t xml:space="preserve">**부킹번호없음** / </t>
    </r>
    <r>
      <rPr>
        <b/>
        <u/>
        <sz val="12"/>
        <color rgb="FFE61ED8"/>
        <rFont val="맑은 고딕"/>
        <family val="3"/>
        <charset val="129"/>
      </rPr>
      <t>입고증 X 키오스크 시행으로 입고 전 미리 웹 등록 필수</t>
    </r>
    <phoneticPr fontId="88" type="noConversion"/>
  </si>
  <si>
    <r>
      <t xml:space="preserve">롤, 박스, 드럼 개당 25kgs 이상일 경우 PALLET 포장 필수 
★현품마크 &amp; BL 쉬핑마크 동일하게 진행★ </t>
    </r>
    <r>
      <rPr>
        <b/>
        <u/>
        <sz val="12"/>
        <color rgb="FFE61ED8"/>
        <rFont val="맑은 고딕"/>
        <family val="3"/>
        <charset val="129"/>
        <scheme val="major"/>
      </rPr>
      <t>★ 부킹 번호 필수, 화물에 MARK 부착 필수 ★ / 입고증 필수지참</t>
    </r>
    <phoneticPr fontId="88" type="noConversion"/>
  </si>
  <si>
    <t>롤, 드럼 개당 25kgs 이상일 경우 PALLET 포장 필수/ 선입고시 담당자와 확인 후 진행
BL 상  MARK와 화물상의 MARK 반드시 일치
드럼, 캔 포장 및 액체류, 화학품(파우더포함)MSDS 필수 제출, 확인 후 진행 // 개당 3TON 또는 3M 이상 시, 반드시 사전 인폼 
★ 부킹 번호 필수, 화물에 MARK 부착 필수 / 반송 건 부킹시 언급 필수 &amp; 마감일 전날 오전 입고 및 서류 전달★
창고 점심시간: 11시 40분~1시</t>
    <phoneticPr fontId="88" type="noConversion"/>
  </si>
  <si>
    <t>롤, 드럼 개당 25kgs 이상일 경우 PALLET 포장 필수 / 선입고시 담당자와 확인 후 진행 / 분할입고, 세관 검사건 사전 안내 필수! 
액체류, 화학품(파우더포함)MSDS 확인 후 진행
★ 부킹 번호 필수, 화물에 MARK 부착 필수 ★ / 개당 3TON 또는 3M 이상 시, 사전 인폼
중계무역 &amp; 반송 건 마감일 전날 오전 입고 및 서류 전달 // 화,목(18시출항), 토 (17시30분 출항) // 창고 점심시간: 11시 40분~1시</t>
    <phoneticPr fontId="88" type="noConversion"/>
  </si>
  <si>
    <r>
      <t xml:space="preserve">★위험물 선적 불가 ★클로징 연장 불가★출항일 ★ 카고마감 변동 심함 진행 전 재확인 필수!★
- 개당 3TON 또는 3M 이상 시, 사전 인폼
- 기사님 입고하실 때 신분증, 운전면허증 실물 지참 필!
- 선입고시 미리 확인 후 진행하기 
- 부킹번호 &amp; 입고증 없음 
- 입고전 키오스크 웹으로 등록 필수
- CT, ROLL, DRUM은 개당 30KG 넘으면 PLT 포장 필수 </t>
    </r>
    <r>
      <rPr>
        <b/>
        <u/>
        <sz val="12"/>
        <color rgb="FFE61ED8"/>
        <rFont val="맑은 고딕"/>
        <family val="3"/>
        <charset val="129"/>
      </rPr>
      <t xml:space="preserve"> </t>
    </r>
    <phoneticPr fontId="88" type="noConversion"/>
  </si>
  <si>
    <t>** SCHEDULES ARE SUBJECT TO CHANGE WITH OR WITHOUT NOTICE **</t>
    <phoneticPr fontId="88" type="noConversion"/>
  </si>
  <si>
    <t>!!주의 사항!!</t>
    <phoneticPr fontId="88" type="noConversion"/>
  </si>
  <si>
    <r>
      <rPr>
        <b/>
        <sz val="12"/>
        <color rgb="FFC00000"/>
        <rFont val="맑은 고딕"/>
        <family val="3"/>
        <charset val="129"/>
        <scheme val="major"/>
      </rPr>
      <t>★ 2022.06월 입고분부터 인천-상해 CFS - 인천항공동물류로 변경 ★</t>
    </r>
    <r>
      <rPr>
        <b/>
        <sz val="12"/>
        <rFont val="맑은 고딕"/>
        <family val="3"/>
        <charset val="129"/>
        <scheme val="major"/>
      </rPr>
      <t xml:space="preserve">
★ 2018년 6월 1일 도착건부터 중국 사전신고제도 시행
=&gt; 쉬퍼, 컨사이니, 노티파이 상호, 주소, 연락처, 사업자등록번호 (USCI) BL 상에 기재
★중국 전지역 목재 포장일 경우 방역 필수/방역 마크 필수 (세관 검역 강화) 
★ 라인CFS입고시 - 화물에 부착된 마크와 입고증에 기재한 마크 일치해야 입고 가능
★ 라인CFS입고시 - 카톤, 롤, 드럼 화물의 단일 중량이 25kgs 이상일 경우 / 드럼, 캔, 말통 포장일 경우 PALLET 포장 필수 (국내용 임대 PALLET 수출 불가)</t>
    </r>
    <phoneticPr fontId="88" type="noConversion"/>
  </si>
  <si>
    <t>부킹, 서류: china@faircon.co.kr</t>
    <phoneticPr fontId="88" type="noConversion"/>
  </si>
  <si>
    <t>PORT</t>
    <phoneticPr fontId="88" type="noConversion"/>
  </si>
  <si>
    <t>CARGO CLS</t>
    <phoneticPr fontId="88" type="noConversion"/>
  </si>
  <si>
    <t>SHANGHAI</t>
    <phoneticPr fontId="88" type="noConversion"/>
  </si>
  <si>
    <r>
      <t xml:space="preserve">SHANGHAI
</t>
    </r>
    <r>
      <rPr>
        <b/>
        <sz val="12"/>
        <color indexed="8"/>
        <rFont val="맑은 고딕"/>
        <family val="3"/>
        <charset val="129"/>
      </rPr>
      <t xml:space="preserve">(BUSAN)
</t>
    </r>
    <r>
      <rPr>
        <b/>
        <sz val="11"/>
        <color indexed="8"/>
        <rFont val="맑은 고딕"/>
        <family val="3"/>
        <charset val="129"/>
      </rPr>
      <t>5항차 수,목,금,토,일</t>
    </r>
    <phoneticPr fontId="88" type="noConversion"/>
  </si>
  <si>
    <t>SAWASDEE VEGA</t>
  </si>
  <si>
    <t>5/14 AM11</t>
  </si>
  <si>
    <t xml:space="preserve">PROSRICH </t>
  </si>
  <si>
    <t>5/15 AM</t>
  </si>
  <si>
    <t>5/15 AM11</t>
  </si>
  <si>
    <t>5/18 AM</t>
  </si>
  <si>
    <t>5/18 AM11</t>
  </si>
  <si>
    <t>HOCHIMINH VOYAGER</t>
  </si>
  <si>
    <t>5/19 AM</t>
  </si>
  <si>
    <t>5/19 AM11</t>
  </si>
  <si>
    <t>5/20 AM</t>
  </si>
  <si>
    <t>5/20 AM11</t>
  </si>
  <si>
    <t>5/21 AM11</t>
  </si>
  <si>
    <t xml:space="preserve">POS SHANGHAI </t>
  </si>
  <si>
    <t>1308W</t>
  </si>
  <si>
    <t>5/22 AM</t>
  </si>
  <si>
    <t>5/22 AM11</t>
  </si>
  <si>
    <t>SKIP(대체공휴일)</t>
  </si>
  <si>
    <t>5/25 AM</t>
  </si>
  <si>
    <t>5/25 AM11</t>
  </si>
  <si>
    <t>5/26 AM</t>
  </si>
  <si>
    <t>5/26 AM11</t>
  </si>
  <si>
    <t>반입지</t>
    <phoneticPr fontId="88" type="noConversion"/>
  </si>
  <si>
    <t>서울: 김경하 대리 TEL. 02-7722-680 / 박유진 사원 TEL. 02-7722-622 FAX. 02-779-5306</t>
    <phoneticPr fontId="88" type="noConversion"/>
  </si>
  <si>
    <t>부킹, 서류: china@faircon.co.kr</t>
    <phoneticPr fontId="88" type="noConversion"/>
  </si>
  <si>
    <t>!!주의 사항!!</t>
    <phoneticPr fontId="88" type="noConversion"/>
  </si>
  <si>
    <t>INCHEON</t>
    <phoneticPr fontId="88" type="noConversion"/>
  </si>
  <si>
    <t>SHANGHAI</t>
    <phoneticPr fontId="88" type="noConversion"/>
  </si>
  <si>
    <r>
      <rPr>
        <b/>
        <sz val="16"/>
        <color indexed="8"/>
        <rFont val="맑은 고딕"/>
        <family val="3"/>
        <charset val="129"/>
      </rPr>
      <t xml:space="preserve">SHANGHAI
</t>
    </r>
    <r>
      <rPr>
        <b/>
        <sz val="14"/>
        <color indexed="8"/>
        <rFont val="맑은 고딕"/>
        <family val="3"/>
        <charset val="129"/>
      </rPr>
      <t>(INCHEON)</t>
    </r>
    <r>
      <rPr>
        <b/>
        <sz val="16"/>
        <color indexed="8"/>
        <rFont val="맑은 고딕"/>
        <family val="3"/>
        <charset val="129"/>
      </rPr>
      <t xml:space="preserve">
</t>
    </r>
    <r>
      <rPr>
        <sz val="10"/>
        <color indexed="8"/>
        <rFont val="맑은 고딕"/>
        <family val="3"/>
        <charset val="129"/>
      </rPr>
      <t xml:space="preserve">2항차 수, 토
</t>
    </r>
    <r>
      <rPr>
        <b/>
        <sz val="10"/>
        <color rgb="FFFF0000"/>
        <rFont val="맑은 고딕"/>
        <family val="3"/>
        <charset val="129"/>
      </rPr>
      <t>딜레이 심함! 
☆스케줄 변동잦음!!! 
진행 전 확인 필수☆</t>
    </r>
    <phoneticPr fontId="88" type="noConversion"/>
  </si>
  <si>
    <t xml:space="preserve"> ZHONG SHENG TUO HAI</t>
  </si>
  <si>
    <t>2613S</t>
  </si>
  <si>
    <t>PEGASUS GLORY</t>
  </si>
  <si>
    <t>2611W</t>
  </si>
  <si>
    <t>2614S</t>
  </si>
  <si>
    <t>2612W</t>
  </si>
  <si>
    <t>2615S</t>
  </si>
  <si>
    <t>2613W</t>
  </si>
  <si>
    <t>SKIP (대체공휴일)</t>
  </si>
  <si>
    <r>
      <t>수요일모선 =&gt; 월요일 오전마감 (선입고 : 전 주 금요일 오후13시~16시)
토요일모선 =&gt; 목요일 오전마감 (선입고 : 화요일 오전~수요일 16시)</t>
    </r>
    <r>
      <rPr>
        <b/>
        <sz val="11"/>
        <color rgb="FFFF0000"/>
        <rFont val="맑은 고딕"/>
        <family val="3"/>
        <charset val="129"/>
      </rPr>
      <t xml:space="preserve">
 *화물 입고시 전산과 화물에 쉬핑마크 일치 필수입니다! / ★창고 혼잡으로 자세한 마크 부착 요망 ( 예: 실화주명인 회사명 필수기재)★</t>
    </r>
    <r>
      <rPr>
        <b/>
        <sz val="11"/>
        <rFont val="맑은 고딕"/>
        <family val="3"/>
        <charset val="129"/>
      </rPr>
      <t xml:space="preserve">
</t>
    </r>
    <r>
      <rPr>
        <b/>
        <sz val="11"/>
        <color theme="5" tint="-0.499984740745262"/>
        <rFont val="맑은 고딕"/>
        <family val="3"/>
        <charset val="129"/>
      </rPr>
      <t xml:space="preserve"> CFS : 인천항공동물류 CFS (인천광역시 중구 서해대로 30번길 35) 장치장 CODE : 02010033 
TEL) 032-889-1788 FAX)032-882-1742 담당자 : 김송하 담당자님</t>
    </r>
    <phoneticPr fontId="88" type="noConversion"/>
  </si>
  <si>
    <r>
      <t xml:space="preserve">개당 3TON 또는 3M 이상시, 사전인폼
카톤 / 롤 / 드럼화물의 개당 40kg 이상일 경우 또는 드럼 / 캔 / 말통 포장일경우 PALLET 포장 필수
*부킹번호 없음/ CFS웹사이트 입차정보 사전등록 필수 </t>
    </r>
    <r>
      <rPr>
        <b/>
        <u/>
        <sz val="12"/>
        <color rgb="FFC00000"/>
        <rFont val="맑은 고딕"/>
        <family val="3"/>
        <charset val="129"/>
      </rPr>
      <t>http://www.iplc.biz</t>
    </r>
    <r>
      <rPr>
        <b/>
        <sz val="12"/>
        <color rgb="FFC00000"/>
        <rFont val="맑은 고딕"/>
        <family val="3"/>
        <charset val="129"/>
      </rPr>
      <t xml:space="preserve">  //화물에 쉬핑마크 부착 필수</t>
    </r>
    <phoneticPr fontId="88" type="noConversion"/>
  </si>
  <si>
    <r>
      <t xml:space="preserve">★2021.07월부터 주52시간 시행으로 토요일반입불가★
</t>
    </r>
    <r>
      <rPr>
        <b/>
        <u/>
        <sz val="12"/>
        <color indexed="14"/>
        <rFont val="맑은 고딕"/>
        <family val="3"/>
        <charset val="129"/>
      </rPr>
      <t>**부킹번호 필수**</t>
    </r>
    <r>
      <rPr>
        <b/>
        <u/>
        <sz val="12"/>
        <color rgb="FFC00000"/>
        <rFont val="맑은 고딕"/>
        <family val="3"/>
        <charset val="129"/>
      </rPr>
      <t xml:space="preserve"> </t>
    </r>
    <phoneticPr fontId="88" type="noConversion"/>
  </si>
  <si>
    <t>** 스케줄 www.faircon.co.kr 에서도 확인 할 수 있습니다.</t>
    <phoneticPr fontId="88" type="noConversion"/>
  </si>
  <si>
    <t>대한민국 국가대표 NEUTRAL NVOCC 페어콘라인</t>
    <phoneticPr fontId="88" type="noConversion"/>
  </si>
  <si>
    <t>**전 포트 도착지 PORT CONGESTION으로 인한 도착 및 디베닝 스케쥴이 지연되고 있습니다.
**LA IPI 진행시 SHIPMENT 당 30CBM 13600KG 이상일 경우 IPI RATE $10 R/T 추가 발생</t>
    <phoneticPr fontId="88" type="noConversion"/>
  </si>
  <si>
    <t>부킹, 서류: america@faircon.co.kr</t>
    <phoneticPr fontId="88" type="noConversion"/>
  </si>
  <si>
    <t>VOYAGE</t>
    <phoneticPr fontId="88" type="noConversion"/>
  </si>
  <si>
    <t>LONG BEACH</t>
    <phoneticPr fontId="88" type="noConversion"/>
  </si>
  <si>
    <t>LINE</t>
    <phoneticPr fontId="88" type="noConversion"/>
  </si>
  <si>
    <r>
      <rPr>
        <b/>
        <sz val="16"/>
        <color indexed="8"/>
        <rFont val="Arial"/>
        <family val="2"/>
      </rPr>
      <t xml:space="preserve">LONG BEACH
LOS ANGELES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 xml:space="preserve">AMERICA
2항차 </t>
    </r>
    <r>
      <rPr>
        <sz val="10"/>
        <rFont val="맑은 고딕"/>
        <family val="3"/>
        <charset val="129"/>
      </rPr>
      <t xml:space="preserve">
</t>
    </r>
    <phoneticPr fontId="88" type="noConversion"/>
  </si>
  <si>
    <t>2604E</t>
    <phoneticPr fontId="181" type="noConversion"/>
  </si>
  <si>
    <t>5/12 AM</t>
    <phoneticPr fontId="181" type="noConversion"/>
  </si>
  <si>
    <t>5/13 AM</t>
    <phoneticPr fontId="181" type="noConversion"/>
  </si>
  <si>
    <t>SM</t>
    <phoneticPr fontId="181" type="noConversion"/>
  </si>
  <si>
    <t>5/14 AM</t>
    <phoneticPr fontId="181" type="noConversion"/>
  </si>
  <si>
    <t>5/15 AM</t>
    <phoneticPr fontId="181" type="noConversion"/>
  </si>
  <si>
    <t>HMM</t>
    <phoneticPr fontId="181" type="noConversion"/>
  </si>
  <si>
    <t>2603E</t>
    <phoneticPr fontId="181" type="noConversion"/>
  </si>
  <si>
    <t>5/19 AM</t>
    <phoneticPr fontId="181" type="noConversion"/>
  </si>
  <si>
    <t>5/16 AM</t>
    <phoneticPr fontId="181" type="noConversion"/>
  </si>
  <si>
    <t>HMM OPAL</t>
    <phoneticPr fontId="181" type="noConversion"/>
  </si>
  <si>
    <t>5/21 AM</t>
    <phoneticPr fontId="181" type="noConversion"/>
  </si>
  <si>
    <t>5/22 AM</t>
    <phoneticPr fontId="181" type="noConversion"/>
  </si>
  <si>
    <t>SM SHANGHAI</t>
    <phoneticPr fontId="181" type="noConversion"/>
  </si>
  <si>
    <t>5/26 AM</t>
    <phoneticPr fontId="181" type="noConversion"/>
  </si>
  <si>
    <t>5/27 AM</t>
    <phoneticPr fontId="181" type="noConversion"/>
  </si>
  <si>
    <t>HMM RUBY</t>
    <phoneticPr fontId="181" type="noConversion"/>
  </si>
  <si>
    <t>0013E</t>
    <phoneticPr fontId="181" type="noConversion"/>
  </si>
  <si>
    <t>5/28 AM</t>
    <phoneticPr fontId="181" type="noConversion"/>
  </si>
  <si>
    <t>5/29 AM</t>
    <phoneticPr fontId="181" type="noConversion"/>
  </si>
  <si>
    <t>HMM</t>
    <phoneticPr fontId="181" type="noConversion"/>
  </si>
  <si>
    <t>SM KWANGYANG</t>
    <phoneticPr fontId="181" type="noConversion"/>
  </si>
  <si>
    <t>6/3 AM</t>
    <phoneticPr fontId="181" type="noConversion"/>
  </si>
  <si>
    <t>HMM TURQUOISE</t>
    <phoneticPr fontId="181" type="noConversion"/>
  </si>
  <si>
    <t>6/4 AM</t>
    <phoneticPr fontId="181" type="noConversion"/>
  </si>
  <si>
    <t>6/5 AM</t>
    <phoneticPr fontId="181" type="noConversion"/>
  </si>
  <si>
    <t>SM YANTIAN</t>
    <phoneticPr fontId="181" type="noConversion"/>
  </si>
  <si>
    <t>2604E</t>
    <phoneticPr fontId="181" type="noConversion"/>
  </si>
  <si>
    <t>6/9 AM</t>
    <phoneticPr fontId="181" type="noConversion"/>
  </si>
  <si>
    <t>6/10 AM</t>
    <phoneticPr fontId="181" type="noConversion"/>
  </si>
  <si>
    <t>SM</t>
    <phoneticPr fontId="181" type="noConversion"/>
  </si>
  <si>
    <t>HMM TOPAZ</t>
    <phoneticPr fontId="181" type="noConversion"/>
  </si>
  <si>
    <t>0012E</t>
    <phoneticPr fontId="181" type="noConversion"/>
  </si>
  <si>
    <t>6/11 AM</t>
    <phoneticPr fontId="181" type="noConversion"/>
  </si>
  <si>
    <t>6/12 AM</t>
    <phoneticPr fontId="181" type="noConversion"/>
  </si>
  <si>
    <t>PORT</t>
    <phoneticPr fontId="88" type="noConversion"/>
  </si>
  <si>
    <t>CARGO CLS</t>
    <phoneticPr fontId="88" type="noConversion"/>
  </si>
  <si>
    <t>SKIP (BLANK SAILING)</t>
    <phoneticPr fontId="181" type="noConversion"/>
  </si>
  <si>
    <t>ONE/HMM</t>
    <phoneticPr fontId="181" type="noConversion"/>
  </si>
  <si>
    <t>010E</t>
    <phoneticPr fontId="181" type="noConversion"/>
  </si>
  <si>
    <t>ONE/HMM</t>
    <phoneticPr fontId="181" type="noConversion"/>
  </si>
  <si>
    <t>HMM OPAL</t>
    <phoneticPr fontId="181" type="noConversion"/>
  </si>
  <si>
    <t>010E</t>
    <phoneticPr fontId="181" type="noConversion"/>
  </si>
  <si>
    <t>5/18 AM</t>
    <phoneticPr fontId="181" type="noConversion"/>
  </si>
  <si>
    <t>HMM RUBY</t>
    <phoneticPr fontId="181" type="noConversion"/>
  </si>
  <si>
    <t>013E</t>
    <phoneticPr fontId="181" type="noConversion"/>
  </si>
  <si>
    <t>5/22 AM</t>
    <phoneticPr fontId="181" type="noConversion"/>
  </si>
  <si>
    <t>5/26 AM</t>
    <phoneticPr fontId="181" type="noConversion"/>
  </si>
  <si>
    <t>반입지</t>
    <phoneticPr fontId="88" type="noConversion"/>
  </si>
  <si>
    <t>BUSAN</t>
    <phoneticPr fontId="88" type="noConversion"/>
  </si>
  <si>
    <t>LINE</t>
    <phoneticPr fontId="88" type="noConversion"/>
  </si>
  <si>
    <t>MH PERSEUS</t>
    <phoneticPr fontId="181" type="noConversion"/>
  </si>
  <si>
    <t>0TNIHS1MA</t>
    <phoneticPr fontId="181" type="noConversion"/>
  </si>
  <si>
    <t>5/8 AM</t>
    <phoneticPr fontId="181" type="noConversion"/>
  </si>
  <si>
    <t>OOCL/COSCO</t>
    <phoneticPr fontId="88" type="noConversion"/>
  </si>
  <si>
    <t>HMM GARAM</t>
    <phoneticPr fontId="181" type="noConversion"/>
  </si>
  <si>
    <t>0020E</t>
    <phoneticPr fontId="181" type="noConversion"/>
  </si>
  <si>
    <t>5/14 AM</t>
    <phoneticPr fontId="181" type="noConversion"/>
  </si>
  <si>
    <t>HMM/ONE</t>
    <phoneticPr fontId="88" type="noConversion"/>
  </si>
  <si>
    <t>YM TRIUMPH</t>
    <phoneticPr fontId="181" type="noConversion"/>
  </si>
  <si>
    <t>0029E</t>
    <phoneticPr fontId="181" type="noConversion"/>
  </si>
  <si>
    <t>5/22 AM</t>
    <phoneticPr fontId="181" type="noConversion"/>
  </si>
  <si>
    <t>YM TROPHY</t>
    <phoneticPr fontId="181" type="noConversion"/>
  </si>
  <si>
    <t>0022E</t>
    <phoneticPr fontId="181" type="noConversion"/>
  </si>
  <si>
    <t>5/29 AM</t>
    <phoneticPr fontId="181" type="noConversion"/>
  </si>
  <si>
    <t>HMM/ONE</t>
    <phoneticPr fontId="88" type="noConversion"/>
  </si>
  <si>
    <t>서울: 정연자 차장 TEL. 02-7722-537  FAX. 02-779-5312 / 강다혜 사원 TEL. 02-7722-569  FAX. 02-779-5312</t>
    <phoneticPr fontId="181" type="noConversion"/>
  </si>
  <si>
    <t>부킹, 서류: america@faircon.co.kr</t>
    <phoneticPr fontId="88" type="noConversion"/>
  </si>
  <si>
    <t>PORT</t>
    <phoneticPr fontId="88" type="noConversion"/>
  </si>
  <si>
    <t>CHICAGO</t>
    <phoneticPr fontId="88" type="noConversion"/>
  </si>
  <si>
    <t>LINE</t>
    <phoneticPr fontId="88" type="noConversion"/>
  </si>
  <si>
    <t>SKIP (BLANK SAILING)</t>
    <phoneticPr fontId="181" type="noConversion"/>
  </si>
  <si>
    <t xml:space="preserve">ONE </t>
    <phoneticPr fontId="181" type="noConversion"/>
  </si>
  <si>
    <t>ONE FANTASTIC</t>
    <phoneticPr fontId="181" type="noConversion"/>
  </si>
  <si>
    <t>ONE MACKINAC</t>
    <phoneticPr fontId="181" type="noConversion"/>
  </si>
  <si>
    <t>045E</t>
    <phoneticPr fontId="181" type="noConversion"/>
  </si>
  <si>
    <t>T.B.N</t>
    <phoneticPr fontId="181" type="noConversion"/>
  </si>
  <si>
    <t>5/7 AM</t>
    <phoneticPr fontId="181" type="noConversion"/>
  </si>
  <si>
    <t>5/15 AM</t>
    <phoneticPr fontId="181" type="noConversion"/>
  </si>
  <si>
    <t>YM TOGETHER</t>
    <phoneticPr fontId="181" type="noConversion"/>
  </si>
  <si>
    <t>0022E</t>
    <phoneticPr fontId="181" type="noConversion"/>
  </si>
  <si>
    <t>5/22 AM</t>
    <phoneticPr fontId="181" type="noConversion"/>
  </si>
  <si>
    <t>SEASPAN ADONIS</t>
    <phoneticPr fontId="181" type="noConversion"/>
  </si>
  <si>
    <t>0083E</t>
    <phoneticPr fontId="181" type="noConversion"/>
  </si>
  <si>
    <t>DOC CLS</t>
    <phoneticPr fontId="88" type="noConversion"/>
  </si>
  <si>
    <t>SM MUMBAI</t>
    <phoneticPr fontId="181" type="noConversion"/>
  </si>
  <si>
    <t>5/14 AM</t>
    <phoneticPr fontId="181" type="noConversion"/>
  </si>
  <si>
    <t>5/15 AM</t>
    <phoneticPr fontId="181" type="noConversion"/>
  </si>
  <si>
    <t>SM QINGDAO</t>
    <phoneticPr fontId="181" type="noConversion"/>
  </si>
  <si>
    <t>2604E</t>
    <phoneticPr fontId="181" type="noConversion"/>
  </si>
  <si>
    <t>KOTA LUKIS</t>
    <phoneticPr fontId="181" type="noConversion"/>
  </si>
  <si>
    <t>5/28 AM</t>
    <phoneticPr fontId="181" type="noConversion"/>
  </si>
  <si>
    <t>경상남도 창원시 진해구 신항8로 321 페어허브물류㈜ / 장치장코드 : 03077099 부산본부세관 / 
TEL : 055-548-8725 / FAX : 055-548-8739 / 담당자 : 정경일 대리</t>
    <phoneticPr fontId="181" type="noConversion"/>
  </si>
  <si>
    <t>VESSEL</t>
    <phoneticPr fontId="88" type="noConversion"/>
  </si>
  <si>
    <t>TORONTO</t>
    <phoneticPr fontId="88" type="noConversion"/>
  </si>
  <si>
    <t>2603E</t>
    <phoneticPr fontId="181" type="noConversion"/>
  </si>
  <si>
    <t>5/8 AM</t>
    <phoneticPr fontId="181" type="noConversion"/>
  </si>
  <si>
    <t>SM QINGDAO</t>
    <phoneticPr fontId="181" type="noConversion"/>
  </si>
  <si>
    <t>2604E</t>
    <phoneticPr fontId="181" type="noConversion"/>
  </si>
  <si>
    <t>5/21 AM</t>
    <phoneticPr fontId="181" type="noConversion"/>
  </si>
  <si>
    <t>KOTA LUKIS</t>
    <phoneticPr fontId="181" type="noConversion"/>
  </si>
  <si>
    <t>VESSEL</t>
    <phoneticPr fontId="88" type="noConversion"/>
  </si>
  <si>
    <t>DOC CLS</t>
    <phoneticPr fontId="88" type="noConversion"/>
  </si>
  <si>
    <r>
      <rPr>
        <b/>
        <sz val="16"/>
        <color indexed="8"/>
        <rFont val="Arial"/>
        <family val="2"/>
      </rPr>
      <t xml:space="preserve">VANCOUVER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>CANADA
1항차 / 화</t>
    </r>
    <phoneticPr fontId="88" type="noConversion"/>
  </si>
  <si>
    <r>
      <rPr>
        <b/>
        <sz val="16"/>
        <color indexed="8"/>
        <rFont val="Arial"/>
        <family val="2"/>
      </rPr>
      <t xml:space="preserve">TORONTO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>CANADA
1항차 / 화</t>
    </r>
    <phoneticPr fontId="88" type="noConversion"/>
  </si>
  <si>
    <r>
      <rPr>
        <b/>
        <sz val="16"/>
        <color indexed="8"/>
        <rFont val="Arial"/>
        <family val="2"/>
      </rPr>
      <t xml:space="preserve">MONTREAL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>CANADA
1항차 / 화</t>
    </r>
    <phoneticPr fontId="88" type="noConversion"/>
  </si>
  <si>
    <r>
      <t xml:space="preserve"> ★ 유럽향 전 포트 NO MARK 로 진행 불가
</t>
    </r>
    <r>
      <rPr>
        <b/>
        <sz val="9"/>
        <color rgb="FFFF0000"/>
        <rFont val="맑은 고딕"/>
        <family val="3"/>
        <charset val="129"/>
      </rPr>
      <t xml:space="preserve"> ★ 유럽향 ICS2 시행으로 인해 EORI 제출 필수 </t>
    </r>
    <r>
      <rPr>
        <b/>
        <sz val="9"/>
        <color theme="1"/>
        <rFont val="맑은 고딕"/>
        <family val="3"/>
        <charset val="129"/>
      </rPr>
      <t xml:space="preserve">
 ★ 모든 T/S 진행 화물 - 원활한 진행을 위해 Consingee의 연락처와 C/I, P/L 제공 필수
 ★ 독일 관부가세 대납 불가로 인해 DDP 진행 불가 
 ★ HAMBURG, ROTTERDAM, ANTWERP - BL 상 HS CODE 필수 기재 (T/S 화물 포함)
 ★ 스케줄 상의 서류 마감일 이후 스케줄 변경 및 부킹 캔슬시 캔슬 비용 부과됩니다. 
 ★ 모든 포트 출항 / 도착 지연, 스케줄 변동 매우 심하오니 확인 후 진행 부탁 드립니다.</t>
    </r>
    <phoneticPr fontId="88" type="noConversion"/>
  </si>
  <si>
    <t>부킹, 서류: europe@faircon.co.kr</t>
    <phoneticPr fontId="88" type="noConversion"/>
  </si>
  <si>
    <t>★★ HAMBURG - 홍해 해역 선박 공격 이슈로 희망봉 우회하여, 하기 ETA 에서 추가 지연 가능성 있습니다. ★★</t>
    <phoneticPr fontId="88" type="noConversion"/>
  </si>
  <si>
    <t>PORT</t>
    <phoneticPr fontId="88" type="noConversion"/>
  </si>
  <si>
    <t>VOYAGE</t>
    <phoneticPr fontId="88" type="noConversion"/>
  </si>
  <si>
    <t>DOC CLS</t>
    <phoneticPr fontId="88" type="noConversion"/>
  </si>
  <si>
    <t>CARGO CLS</t>
    <phoneticPr fontId="88" type="noConversion"/>
  </si>
  <si>
    <t>BUSAN</t>
    <phoneticPr fontId="88" type="noConversion"/>
  </si>
  <si>
    <t>HAMBURG</t>
    <phoneticPr fontId="88" type="noConversion"/>
  </si>
  <si>
    <t>LINE</t>
    <phoneticPr fontId="88" type="noConversion"/>
  </si>
  <si>
    <r>
      <rPr>
        <b/>
        <sz val="16"/>
        <rFont val="Arial"/>
        <family val="2"/>
      </rPr>
      <t xml:space="preserve">HAMBURG
</t>
    </r>
    <r>
      <rPr>
        <b/>
        <sz val="14"/>
        <rFont val="Arial"/>
        <family val="2"/>
      </rPr>
      <t>(BUSAN)</t>
    </r>
    <r>
      <rPr>
        <b/>
        <sz val="16"/>
        <rFont val="Arial"/>
        <family val="2"/>
      </rPr>
      <t xml:space="preserve">
</t>
    </r>
    <r>
      <rPr>
        <sz val="10"/>
        <rFont val="맑은 고딕"/>
        <family val="3"/>
        <charset val="129"/>
      </rPr>
      <t xml:space="preserve">GERMANY / 1항차 </t>
    </r>
    <phoneticPr fontId="88" type="noConversion"/>
  </si>
  <si>
    <t>SKIP</t>
    <phoneticPr fontId="181" type="noConversion"/>
  </si>
  <si>
    <t>YML</t>
    <phoneticPr fontId="88" type="noConversion"/>
  </si>
  <si>
    <t>ONE TRADITION</t>
    <phoneticPr fontId="181" type="noConversion"/>
  </si>
  <si>
    <t>029W</t>
    <phoneticPr fontId="181" type="noConversion"/>
  </si>
  <si>
    <t>5/15 AM</t>
    <phoneticPr fontId="181" type="noConversion"/>
  </si>
  <si>
    <t>ONE INGENUITY</t>
    <phoneticPr fontId="181" type="noConversion"/>
  </si>
  <si>
    <t>008W</t>
    <phoneticPr fontId="181" type="noConversion"/>
  </si>
  <si>
    <t>5/19 AM</t>
    <phoneticPr fontId="181" type="noConversion"/>
  </si>
  <si>
    <t>5/22 AM</t>
    <phoneticPr fontId="181" type="noConversion"/>
  </si>
  <si>
    <t>YML</t>
    <phoneticPr fontId="88" type="noConversion"/>
  </si>
  <si>
    <t>VESSEL</t>
    <phoneticPr fontId="88" type="noConversion"/>
  </si>
  <si>
    <t>FELIXSTOWE</t>
    <phoneticPr fontId="88" type="noConversion"/>
  </si>
  <si>
    <r>
      <rPr>
        <b/>
        <sz val="16"/>
        <rFont val="맑은 고딕"/>
        <family val="3"/>
        <charset val="129"/>
      </rPr>
      <t>FELIXSTOWE</t>
    </r>
    <r>
      <rPr>
        <b/>
        <sz val="12"/>
        <rFont val="맑은 고딕"/>
        <family val="3"/>
        <charset val="129"/>
      </rPr>
      <t xml:space="preserve"> </t>
    </r>
    <r>
      <rPr>
        <b/>
        <sz val="12"/>
        <rFont val="Arial"/>
        <family val="2"/>
      </rPr>
      <t>(BUSAN)</t>
    </r>
    <r>
      <rPr>
        <b/>
        <sz val="10"/>
        <rFont val="Arial"/>
        <family val="2"/>
      </rPr>
      <t xml:space="preserve">
</t>
    </r>
    <r>
      <rPr>
        <sz val="8.5"/>
        <rFont val="맑은 고딕"/>
        <family val="3"/>
        <charset val="129"/>
      </rPr>
      <t xml:space="preserve">ENGLAND / 1항차 </t>
    </r>
    <phoneticPr fontId="88" type="noConversion"/>
  </si>
  <si>
    <t>MSC LAUREN</t>
    <phoneticPr fontId="181" type="noConversion"/>
  </si>
  <si>
    <t>FW620W</t>
    <phoneticPr fontId="181" type="noConversion"/>
  </si>
  <si>
    <t>5/7 AM</t>
    <phoneticPr fontId="181" type="noConversion"/>
  </si>
  <si>
    <t>5/13 AM</t>
    <phoneticPr fontId="181" type="noConversion"/>
  </si>
  <si>
    <t>MSC JOSEFINA</t>
    <phoneticPr fontId="181" type="noConversion"/>
  </si>
  <si>
    <t>FW621W</t>
    <phoneticPr fontId="181" type="noConversion"/>
  </si>
  <si>
    <t>5/15AM</t>
    <phoneticPr fontId="181" type="noConversion"/>
  </si>
  <si>
    <t>ONE</t>
    <phoneticPr fontId="181" type="noConversion"/>
  </si>
  <si>
    <t>MSC CRISTINA</t>
    <phoneticPr fontId="181" type="noConversion"/>
  </si>
  <si>
    <t>FW622W</t>
    <phoneticPr fontId="181" type="noConversion"/>
  </si>
  <si>
    <t>ONE</t>
    <phoneticPr fontId="181" type="noConversion"/>
  </si>
  <si>
    <t>반입지</t>
    <phoneticPr fontId="88" type="noConversion"/>
  </si>
  <si>
    <t>DOC CLS</t>
    <phoneticPr fontId="88" type="noConversion"/>
  </si>
  <si>
    <t>BUSAN</t>
    <phoneticPr fontId="88" type="noConversion"/>
  </si>
  <si>
    <t>ANTWERP</t>
    <phoneticPr fontId="88" type="noConversion"/>
  </si>
  <si>
    <r>
      <rPr>
        <b/>
        <sz val="16"/>
        <rFont val="Arial"/>
        <family val="2"/>
      </rPr>
      <t xml:space="preserve">ROTTERDAM
</t>
    </r>
    <r>
      <rPr>
        <b/>
        <sz val="10"/>
        <rFont val="Arial"/>
        <family val="2"/>
      </rPr>
      <t>ANTWERP</t>
    </r>
    <r>
      <rPr>
        <b/>
        <sz val="16"/>
        <rFont val="Arial"/>
        <family val="2"/>
      </rPr>
      <t xml:space="preserve"> </t>
    </r>
    <r>
      <rPr>
        <b/>
        <sz val="14"/>
        <rFont val="Arial"/>
        <family val="2"/>
      </rPr>
      <t>(BUSAN)</t>
    </r>
    <r>
      <rPr>
        <b/>
        <sz val="16"/>
        <rFont val="Arial"/>
        <family val="2"/>
      </rPr>
      <t xml:space="preserve">
</t>
    </r>
    <r>
      <rPr>
        <sz val="8.5"/>
        <rFont val="맑은 고딕"/>
        <family val="3"/>
        <charset val="129"/>
      </rPr>
      <t xml:space="preserve">NETHERLAND,BELGIUM /1항차 </t>
    </r>
    <phoneticPr fontId="88" type="noConversion"/>
  </si>
  <si>
    <t>029W</t>
    <phoneticPr fontId="181" type="noConversion"/>
  </si>
  <si>
    <t>5/12 AM</t>
    <phoneticPr fontId="181" type="noConversion"/>
  </si>
  <si>
    <t>5/15 AM</t>
    <phoneticPr fontId="181" type="noConversion"/>
  </si>
  <si>
    <t>7/4 (via Rot)</t>
    <phoneticPr fontId="181" type="noConversion"/>
  </si>
  <si>
    <t>5/19 AM</t>
    <phoneticPr fontId="181" type="noConversion"/>
  </si>
  <si>
    <t>5/22 AM</t>
    <phoneticPr fontId="181" type="noConversion"/>
  </si>
  <si>
    <t>7/11 (via Rot)</t>
    <phoneticPr fontId="181" type="noConversion"/>
  </si>
  <si>
    <t>경상남도 창원시 진해구 신항8로 321 페어허브물류㈜ / 장치장코드 : 03077099 부산본부세관 / 
TEL : 055-548-8725 / FAX : 055-548-8739 / 담당자 : 정경일 대리</t>
    <phoneticPr fontId="88" type="noConversion"/>
  </si>
  <si>
    <t>★★ KOPER - 유럽향 모선 하기 ETA 에서 10일~20일 정도 딜레이 발생 가능성 있습니다 ★★</t>
    <phoneticPr fontId="181" type="noConversion"/>
  </si>
  <si>
    <t>CARGO CLS</t>
    <phoneticPr fontId="88" type="noConversion"/>
  </si>
  <si>
    <t>BUDAPEST</t>
    <phoneticPr fontId="181" type="noConversion"/>
  </si>
  <si>
    <t>PRAGUE</t>
    <phoneticPr fontId="181" type="noConversion"/>
  </si>
  <si>
    <r>
      <t xml:space="preserve">KOPER
</t>
    </r>
    <r>
      <rPr>
        <b/>
        <sz val="14"/>
        <rFont val="Arial"/>
        <family val="2"/>
      </rPr>
      <t>(BUSAN)</t>
    </r>
    <r>
      <rPr>
        <b/>
        <sz val="16"/>
        <rFont val="Arial"/>
        <family val="2"/>
      </rPr>
      <t xml:space="preserve">
</t>
    </r>
    <r>
      <rPr>
        <sz val="10"/>
        <rFont val="맑은 고딕"/>
        <family val="3"/>
        <charset val="129"/>
        <scheme val="major"/>
      </rPr>
      <t>SLOVENIA / 1항차 (일)</t>
    </r>
    <phoneticPr fontId="181" type="noConversion"/>
  </si>
  <si>
    <t xml:space="preserve">CMA CGM D'ARTAGNAN </t>
    <phoneticPr fontId="181" type="noConversion"/>
  </si>
  <si>
    <t xml:space="preserve"> 0BENTW1MA</t>
    <phoneticPr fontId="181" type="noConversion"/>
  </si>
  <si>
    <t>5/11</t>
    <phoneticPr fontId="181" type="noConversion"/>
  </si>
  <si>
    <t>5/14</t>
    <phoneticPr fontId="181" type="noConversion"/>
  </si>
  <si>
    <t>OOCL</t>
    <phoneticPr fontId="181" type="noConversion"/>
  </si>
  <si>
    <t>CMA CGM ADONIS</t>
    <phoneticPr fontId="181" type="noConversion"/>
  </si>
  <si>
    <t>0BENVW1MA</t>
    <phoneticPr fontId="181" type="noConversion"/>
  </si>
  <si>
    <t>5/18</t>
    <phoneticPr fontId="181" type="noConversion"/>
  </si>
  <si>
    <t>5/21</t>
    <phoneticPr fontId="181" type="noConversion"/>
  </si>
  <si>
    <t xml:space="preserve">CMA CGM HERMES </t>
    <phoneticPr fontId="181" type="noConversion"/>
  </si>
  <si>
    <t>0BENXW1MA</t>
    <phoneticPr fontId="181" type="noConversion"/>
  </si>
  <si>
    <t>5/26</t>
    <phoneticPr fontId="181" type="noConversion"/>
  </si>
  <si>
    <t>5/28</t>
    <phoneticPr fontId="181" type="noConversion"/>
  </si>
  <si>
    <t>OOCL</t>
    <phoneticPr fontId="181" type="noConversion"/>
  </si>
  <si>
    <t>** 방역 필수 !!!! 현품과 서류 MARK 동일/ NO MARK 불가!   **BL에 CNEE EMAIL 주소 필수 기재    **현품상 PL 필수 부착</t>
    <phoneticPr fontId="88" type="noConversion"/>
  </si>
  <si>
    <t>VLADIVOSTOK</t>
    <phoneticPr fontId="88" type="noConversion"/>
  </si>
  <si>
    <t>SURABAYA VOYAGER</t>
    <phoneticPr fontId="181" type="noConversion"/>
  </si>
  <si>
    <t>2605N</t>
    <phoneticPr fontId="181" type="noConversion"/>
  </si>
  <si>
    <t>5/8</t>
    <phoneticPr fontId="181" type="noConversion"/>
  </si>
  <si>
    <t>5/8</t>
    <phoneticPr fontId="181" type="noConversion"/>
  </si>
  <si>
    <t xml:space="preserve">SURABAYA VOYAGER </t>
    <phoneticPr fontId="181" type="noConversion"/>
  </si>
  <si>
    <t>2606N</t>
    <phoneticPr fontId="181" type="noConversion"/>
  </si>
  <si>
    <t>5/15</t>
    <phoneticPr fontId="181" type="noConversion"/>
  </si>
  <si>
    <t>5/15</t>
    <phoneticPr fontId="181" type="noConversion"/>
  </si>
  <si>
    <t>SNOKOR</t>
    <phoneticPr fontId="181" type="noConversion"/>
  </si>
  <si>
    <t>2607N</t>
    <phoneticPr fontId="181" type="noConversion"/>
  </si>
  <si>
    <t>5/22</t>
    <phoneticPr fontId="181" type="noConversion"/>
  </si>
  <si>
    <t>5/22</t>
    <phoneticPr fontId="181" type="noConversion"/>
  </si>
  <si>
    <t>SNOKOR</t>
    <phoneticPr fontId="181" type="noConversion"/>
  </si>
  <si>
    <t>페어허브물류㈜  / 경상남도 창원시 진해구 신항8로 321 / 장치장코드 : 03077099 부산본부세관
 TEL : 055-548-8722 / FAX : 055-548-8739 / 담당자 : 하윤호 대리</t>
    <phoneticPr fontId="88" type="noConversion"/>
  </si>
  <si>
    <t>서울: 문경이 대리 TEL. 02-7722-647 / 이세아 사원 TEL. 7722-648 FAX. 02-779-5078</t>
    <phoneticPr fontId="88" type="noConversion"/>
  </si>
  <si>
    <t>부킹, 서류: medsea@faircon.co.kr</t>
    <phoneticPr fontId="88" type="noConversion"/>
  </si>
  <si>
    <t>!!주의 사항!!</t>
    <phoneticPr fontId="88" type="noConversion"/>
  </si>
  <si>
    <t>★★ BARCELONA : 홍해 해역 선박 공격 이슈로 희망봉 우회하여 2주 이상 딜레이 발생 될 수 있습니다. ★★</t>
    <phoneticPr fontId="88" type="noConversion"/>
  </si>
  <si>
    <r>
      <t>BARCELONA</t>
    </r>
    <r>
      <rPr>
        <b/>
        <sz val="16"/>
        <color indexed="8"/>
        <rFont val="Arial"/>
        <family val="2"/>
      </rPr>
      <t xml:space="preserve">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Arial"/>
        <family val="2"/>
      </rPr>
      <t>SPAIN / 1</t>
    </r>
    <r>
      <rPr>
        <sz val="10"/>
        <color indexed="8"/>
        <rFont val="맑은 고딕"/>
        <family val="3"/>
        <charset val="129"/>
      </rPr>
      <t>항차</t>
    </r>
    <phoneticPr fontId="88" type="noConversion"/>
  </si>
  <si>
    <t>HMM PEARL</t>
    <phoneticPr fontId="88" type="noConversion"/>
  </si>
  <si>
    <t>012W</t>
    <phoneticPr fontId="88" type="noConversion"/>
  </si>
  <si>
    <t>5/6</t>
    <phoneticPr fontId="88" type="noConversion"/>
  </si>
  <si>
    <t>HMM HANBADA</t>
    <phoneticPr fontId="88" type="noConversion"/>
  </si>
  <si>
    <t>020W</t>
    <phoneticPr fontId="88" type="noConversion"/>
  </si>
  <si>
    <t>5/11</t>
    <phoneticPr fontId="88" type="noConversion"/>
  </si>
  <si>
    <t>YML</t>
    <phoneticPr fontId="181" type="noConversion"/>
  </si>
  <si>
    <t>ONE SWAN</t>
    <phoneticPr fontId="88" type="noConversion"/>
  </si>
  <si>
    <t>035W</t>
    <phoneticPr fontId="88" type="noConversion"/>
  </si>
  <si>
    <t>5/15</t>
    <phoneticPr fontId="88" type="noConversion"/>
  </si>
  <si>
    <t>5/20</t>
    <phoneticPr fontId="88" type="noConversion"/>
  </si>
  <si>
    <t>T.B.N.</t>
    <phoneticPr fontId="88" type="noConversion"/>
  </si>
  <si>
    <t>YML</t>
    <phoneticPr fontId="181" type="noConversion"/>
  </si>
  <si>
    <t>경상남도 창원시 진해구 신항8로 321 페어허브물류㈜ / 장치장코드 : 03077099 부산본부세관 / 
TEL : 055-548-8725 / FAX : 055-548-8739 / 담당자 : 정경일 대리</t>
    <phoneticPr fontId="88" type="noConversion"/>
  </si>
  <si>
    <t>DOC CLS</t>
    <phoneticPr fontId="88" type="noConversion"/>
  </si>
  <si>
    <t>GENOA</t>
    <phoneticPr fontId="88" type="noConversion"/>
  </si>
  <si>
    <r>
      <t>GENOA</t>
    </r>
    <r>
      <rPr>
        <b/>
        <sz val="16"/>
        <rFont val="Arial"/>
        <family val="2"/>
      </rPr>
      <t xml:space="preserve">
</t>
    </r>
    <r>
      <rPr>
        <b/>
        <sz val="14"/>
        <rFont val="Arial"/>
        <family val="2"/>
      </rPr>
      <t>(BUSAN)</t>
    </r>
    <r>
      <rPr>
        <b/>
        <sz val="16"/>
        <rFont val="Arial"/>
        <family val="2"/>
      </rPr>
      <t xml:space="preserve">
</t>
    </r>
    <r>
      <rPr>
        <sz val="10"/>
        <rFont val="Arial"/>
        <family val="2"/>
      </rPr>
      <t>ITALY / 1</t>
    </r>
    <r>
      <rPr>
        <sz val="10"/>
        <rFont val="맑은 고딕"/>
        <family val="3"/>
        <charset val="129"/>
      </rPr>
      <t>항차</t>
    </r>
    <phoneticPr fontId="88" type="noConversion"/>
  </si>
  <si>
    <t>012W</t>
    <phoneticPr fontId="88" type="noConversion"/>
  </si>
  <si>
    <t>5/4</t>
    <phoneticPr fontId="88" type="noConversion"/>
  </si>
  <si>
    <t>5/6</t>
    <phoneticPr fontId="88" type="noConversion"/>
  </si>
  <si>
    <t>HMM HANBADA</t>
    <phoneticPr fontId="88" type="noConversion"/>
  </si>
  <si>
    <t>020W</t>
    <phoneticPr fontId="88" type="noConversion"/>
  </si>
  <si>
    <t>5/11</t>
    <phoneticPr fontId="88" type="noConversion"/>
  </si>
  <si>
    <t>ONE SWAN</t>
    <phoneticPr fontId="88" type="noConversion"/>
  </si>
  <si>
    <t>035W</t>
    <phoneticPr fontId="88" type="noConversion"/>
  </si>
  <si>
    <t>5/15</t>
    <phoneticPr fontId="88" type="noConversion"/>
  </si>
  <si>
    <t>5/20</t>
    <phoneticPr fontId="88" type="noConversion"/>
  </si>
  <si>
    <t>T.B.N.</t>
    <phoneticPr fontId="88" type="noConversion"/>
  </si>
  <si>
    <t>스케줄 변동 매우 심함 // ★★ PIRAEUS : 홍해 해역 선박 공격 이슈로 희망봉 우회하여 2주 이상 딜레이 발생 될 수 있습니다 ★★</t>
    <phoneticPr fontId="88" type="noConversion"/>
  </si>
  <si>
    <t>VOYAGE</t>
    <phoneticPr fontId="88" type="noConversion"/>
  </si>
  <si>
    <t>PIRAEUS</t>
    <phoneticPr fontId="88" type="noConversion"/>
  </si>
  <si>
    <r>
      <t>PIRAEUS</t>
    </r>
    <r>
      <rPr>
        <b/>
        <sz val="16"/>
        <rFont val="Arial"/>
        <family val="2"/>
      </rPr>
      <t xml:space="preserve">
</t>
    </r>
    <r>
      <rPr>
        <b/>
        <sz val="14"/>
        <rFont val="Arial"/>
        <family val="2"/>
      </rPr>
      <t>(BUSAN)</t>
    </r>
    <r>
      <rPr>
        <b/>
        <sz val="16"/>
        <rFont val="Arial"/>
        <family val="2"/>
      </rPr>
      <t xml:space="preserve">
</t>
    </r>
    <r>
      <rPr>
        <sz val="10"/>
        <rFont val="Arial"/>
        <family val="2"/>
      </rPr>
      <t>GREECE / 1</t>
    </r>
    <r>
      <rPr>
        <sz val="10"/>
        <rFont val="맑은 고딕"/>
        <family val="3"/>
        <charset val="129"/>
      </rPr>
      <t>항차</t>
    </r>
    <phoneticPr fontId="88" type="noConversion"/>
  </si>
  <si>
    <t>CMA CGM MONTE CRISTO</t>
    <phoneticPr fontId="181" type="noConversion"/>
  </si>
  <si>
    <t>0BENRW1MA</t>
    <phoneticPr fontId="181" type="noConversion"/>
  </si>
  <si>
    <t>5/4</t>
    <phoneticPr fontId="181" type="noConversion"/>
  </si>
  <si>
    <t>5/4</t>
    <phoneticPr fontId="181" type="noConversion"/>
  </si>
  <si>
    <t>CGM D'ARTAGNAN</t>
    <phoneticPr fontId="88" type="noConversion"/>
  </si>
  <si>
    <t>0BENTW1MA</t>
    <phoneticPr fontId="88" type="noConversion"/>
  </si>
  <si>
    <t>5/12</t>
    <phoneticPr fontId="88" type="noConversion"/>
  </si>
  <si>
    <t>CMA CGM ADONIS</t>
    <phoneticPr fontId="88" type="noConversion"/>
  </si>
  <si>
    <t>0BENVW1MA</t>
    <phoneticPr fontId="88" type="noConversion"/>
  </si>
  <si>
    <t>5/18</t>
    <phoneticPr fontId="88" type="noConversion"/>
  </si>
  <si>
    <t>5/19</t>
    <phoneticPr fontId="88" type="noConversion"/>
  </si>
  <si>
    <t>T.B.N.</t>
    <phoneticPr fontId="88" type="noConversion"/>
  </si>
  <si>
    <t>반입지</t>
    <phoneticPr fontId="88" type="noConversion"/>
  </si>
  <si>
    <t>스케줄 변동 매우 심함 // ★★ FOS : 홍해 해역 선박 공격 이슈로 희망봉 우회하여 2주 이상 딜레이 발생하고 있습니다 ★★</t>
    <phoneticPr fontId="88" type="noConversion"/>
  </si>
  <si>
    <r>
      <rPr>
        <b/>
        <sz val="16"/>
        <color indexed="8"/>
        <rFont val="Arial"/>
        <family val="2"/>
      </rPr>
      <t xml:space="preserve">FOS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Arial"/>
        <family val="2"/>
      </rPr>
      <t>FRANCE / 1</t>
    </r>
    <r>
      <rPr>
        <sz val="10"/>
        <color indexed="8"/>
        <rFont val="맑은 고딕"/>
        <family val="3"/>
        <charset val="129"/>
      </rPr>
      <t>항차</t>
    </r>
    <r>
      <rPr>
        <sz val="10"/>
        <color indexed="8"/>
        <rFont val="Arial"/>
        <family val="2"/>
      </rPr>
      <t/>
    </r>
    <phoneticPr fontId="88" type="noConversion"/>
  </si>
  <si>
    <t>HMM PEARL</t>
    <phoneticPr fontId="88" type="noConversion"/>
  </si>
  <si>
    <t>035W</t>
    <phoneticPr fontId="88" type="noConversion"/>
  </si>
  <si>
    <r>
      <t>LE HAVRE</t>
    </r>
    <r>
      <rPr>
        <b/>
        <sz val="16"/>
        <rFont val="Arial"/>
        <family val="2"/>
      </rPr>
      <t xml:space="preserve">
</t>
    </r>
    <r>
      <rPr>
        <b/>
        <sz val="14"/>
        <rFont val="Arial"/>
        <family val="2"/>
      </rPr>
      <t>(BUSAN)</t>
    </r>
    <r>
      <rPr>
        <b/>
        <sz val="16"/>
        <rFont val="Arial"/>
        <family val="2"/>
      </rPr>
      <t xml:space="preserve">
</t>
    </r>
    <r>
      <rPr>
        <sz val="10"/>
        <rFont val="Arial"/>
        <family val="2"/>
      </rPr>
      <t>FRANCE / 1</t>
    </r>
    <r>
      <rPr>
        <sz val="10"/>
        <rFont val="맑은 고딕"/>
        <family val="3"/>
        <charset val="129"/>
      </rPr>
      <t>항차</t>
    </r>
    <r>
      <rPr>
        <sz val="10"/>
        <rFont val="Arial"/>
        <family val="2"/>
      </rPr>
      <t/>
    </r>
    <phoneticPr fontId="88" type="noConversion"/>
  </si>
  <si>
    <t>ONE INNOVATION</t>
    <phoneticPr fontId="88" type="noConversion"/>
  </si>
  <si>
    <t>4/29</t>
    <phoneticPr fontId="88" type="noConversion"/>
  </si>
  <si>
    <t>SKIP</t>
    <phoneticPr fontId="88" type="noConversion"/>
  </si>
  <si>
    <t>ONE TRADITION</t>
    <phoneticPr fontId="88" type="noConversion"/>
  </si>
  <si>
    <t>029W</t>
  </si>
  <si>
    <t>5/14</t>
    <phoneticPr fontId="88" type="noConversion"/>
  </si>
  <si>
    <t>ONE INGENUITY</t>
    <phoneticPr fontId="88" type="noConversion"/>
  </si>
  <si>
    <t>008W</t>
    <phoneticPr fontId="88" type="noConversion"/>
  </si>
  <si>
    <r>
      <t>VESSEL</t>
    </r>
    <r>
      <rPr>
        <b/>
        <sz val="11"/>
        <color rgb="FFFF0000"/>
        <rFont val="맑은 고딕"/>
        <family val="3"/>
        <charset val="129"/>
        <scheme val="minor"/>
      </rPr>
      <t xml:space="preserve"> </t>
    </r>
    <phoneticPr fontId="88" type="noConversion"/>
  </si>
  <si>
    <r>
      <t>AMBARLI (MARPORT)</t>
    </r>
    <r>
      <rPr>
        <b/>
        <sz val="16"/>
        <rFont val="Arial"/>
        <family val="2"/>
      </rPr>
      <t xml:space="preserve">
</t>
    </r>
    <r>
      <rPr>
        <b/>
        <sz val="14"/>
        <rFont val="Arial"/>
        <family val="2"/>
      </rPr>
      <t xml:space="preserve">(BUSAN) </t>
    </r>
    <r>
      <rPr>
        <sz val="10"/>
        <rFont val="Arial"/>
        <family val="2"/>
      </rPr>
      <t>TURKEY / 1</t>
    </r>
    <r>
      <rPr>
        <sz val="10"/>
        <rFont val="맑은 고딕"/>
        <family val="3"/>
        <charset val="129"/>
      </rPr>
      <t>항차</t>
    </r>
    <r>
      <rPr>
        <sz val="10"/>
        <rFont val="Arial"/>
        <family val="2"/>
      </rPr>
      <t/>
    </r>
    <phoneticPr fontId="88" type="noConversion"/>
  </si>
  <si>
    <t>MSC / ONE</t>
    <phoneticPr fontId="181" type="noConversion"/>
  </si>
  <si>
    <t>GT619W</t>
    <phoneticPr fontId="88" type="noConversion"/>
  </si>
  <si>
    <t>MSC / ONE</t>
    <phoneticPr fontId="181" type="noConversion"/>
  </si>
  <si>
    <t>MSC AMELIA</t>
    <phoneticPr fontId="88" type="noConversion"/>
  </si>
  <si>
    <t>GT620W</t>
    <phoneticPr fontId="88" type="noConversion"/>
  </si>
  <si>
    <t>5/15</t>
    <phoneticPr fontId="88" type="noConversion"/>
  </si>
  <si>
    <t>MSC DILETTA</t>
    <phoneticPr fontId="88" type="noConversion"/>
  </si>
  <si>
    <t>GT621W</t>
    <phoneticPr fontId="88" type="noConversion"/>
  </si>
  <si>
    <t>5/22</t>
    <phoneticPr fontId="88" type="noConversion"/>
  </si>
  <si>
    <t>5/28</t>
    <phoneticPr fontId="88" type="noConversion"/>
  </si>
  <si>
    <t>ASHDOD</t>
    <phoneticPr fontId="88" type="noConversion"/>
  </si>
  <si>
    <r>
      <t>ASHDOD</t>
    </r>
    <r>
      <rPr>
        <b/>
        <sz val="16"/>
        <rFont val="Arial"/>
        <family val="2"/>
      </rPr>
      <t xml:space="preserve">
</t>
    </r>
    <r>
      <rPr>
        <b/>
        <sz val="14"/>
        <rFont val="Arial"/>
        <family val="2"/>
      </rPr>
      <t>(BUSAN)</t>
    </r>
    <r>
      <rPr>
        <b/>
        <sz val="16"/>
        <rFont val="Arial"/>
        <family val="2"/>
      </rPr>
      <t xml:space="preserve">
</t>
    </r>
    <r>
      <rPr>
        <sz val="10"/>
        <rFont val="Arial"/>
        <family val="2"/>
      </rPr>
      <t>ISRAEL / 1</t>
    </r>
    <r>
      <rPr>
        <sz val="10"/>
        <rFont val="맑은 고딕"/>
        <family val="3"/>
        <charset val="129"/>
      </rPr>
      <t>항차</t>
    </r>
    <r>
      <rPr>
        <sz val="9"/>
        <rFont val="Arial"/>
        <family val="2"/>
      </rPr>
      <t/>
    </r>
    <phoneticPr fontId="88" type="noConversion"/>
  </si>
  <si>
    <t>MSC ARINA</t>
    <phoneticPr fontId="88" type="noConversion"/>
  </si>
  <si>
    <t>GT619W</t>
    <phoneticPr fontId="88" type="noConversion"/>
  </si>
  <si>
    <t>5/13</t>
    <phoneticPr fontId="88" type="noConversion"/>
  </si>
  <si>
    <t>GT621W</t>
    <phoneticPr fontId="88" type="noConversion"/>
  </si>
  <si>
    <t>YML / MSC</t>
    <phoneticPr fontId="181" type="noConversion"/>
  </si>
  <si>
    <t>경상남도 창원시 진해구 신항8로 321 페어허브물류㈜ / 장치장코드 : 03077099 부산본부세관 / 
TEL : 055-548-8725 / FAX : 055-548-8739 / 담당자 : 정경일 대리</t>
    <phoneticPr fontId="88" type="noConversion"/>
  </si>
  <si>
    <t>**스케줄 변동 심함 // ★ SINES - 홍해 해역 선박 공격 이슈로 희망봉 우회하여, 하기 ETA 에서 10일~20일 정도 딜레이 발생 가능성 있습니다 ★</t>
    <phoneticPr fontId="88" type="noConversion"/>
  </si>
  <si>
    <r>
      <t>SINES</t>
    </r>
    <r>
      <rPr>
        <b/>
        <sz val="16"/>
        <color indexed="8"/>
        <rFont val="Arial"/>
        <family val="2"/>
      </rPr>
      <t xml:space="preserve">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Arial"/>
        <family val="2"/>
      </rPr>
      <t>PORTUGAL / 1</t>
    </r>
    <r>
      <rPr>
        <sz val="10"/>
        <color indexed="8"/>
        <rFont val="맑은 고딕"/>
        <family val="3"/>
        <charset val="129"/>
      </rPr>
      <t>항차</t>
    </r>
    <phoneticPr fontId="88" type="noConversion"/>
  </si>
  <si>
    <t xml:space="preserve">SKIP </t>
    <phoneticPr fontId="88" type="noConversion"/>
  </si>
  <si>
    <t>MSC ARINA</t>
    <phoneticPr fontId="88" type="noConversion"/>
  </si>
  <si>
    <t>MSC</t>
    <phoneticPr fontId="181" type="noConversion"/>
  </si>
  <si>
    <t>MSC DILETTA</t>
    <phoneticPr fontId="88" type="noConversion"/>
  </si>
  <si>
    <t>5/28</t>
    <phoneticPr fontId="88" type="noConversion"/>
  </si>
  <si>
    <t>대한민국 국가대표 NEUTRAL NVOCC 페어콘라인</t>
    <phoneticPr fontId="88" type="noConversion"/>
  </si>
  <si>
    <t>** 남미 전지역 면장의 총포장갯수와 실제 총포장갯수, BL의 총포장갯수가 일치해야 합니다. **
** 주의 : 브라질 PACKAGE나 BOX 표기 안됩니다. 정확한 포장 단위와 재질 확인 부탁드립니다.**
** 전 포트 방역필수이며, 브라질 WOODEN PACKAGE 진행 시 방역증명서 필요합니다. **</t>
    <phoneticPr fontId="88" type="noConversion"/>
  </si>
  <si>
    <t>서울: 장부미 계장 TEL. 02-772-2625 / 김세인 사원 TEL. 02-772-2532  FAX. 02-779-6800</t>
    <phoneticPr fontId="88" type="noConversion"/>
  </si>
  <si>
    <t>부킹, 서류: lamerica@faircon.co.kr</t>
    <phoneticPr fontId="88" type="noConversion"/>
  </si>
  <si>
    <t>DOC CLS</t>
    <phoneticPr fontId="88" type="noConversion"/>
  </si>
  <si>
    <t>CARGO CLS</t>
    <phoneticPr fontId="88" type="noConversion"/>
  </si>
  <si>
    <t>COLON FREE ZONE(C.F.Z)</t>
    <phoneticPr fontId="88" type="noConversion"/>
  </si>
  <si>
    <t>ONE IBIS</t>
    <phoneticPr fontId="88" type="noConversion"/>
  </si>
  <si>
    <t>037E</t>
    <phoneticPr fontId="88" type="noConversion"/>
  </si>
  <si>
    <t>5/11 AM</t>
    <phoneticPr fontId="88" type="noConversion"/>
  </si>
  <si>
    <t>5/12 AM</t>
    <phoneticPr fontId="88" type="noConversion"/>
  </si>
  <si>
    <t xml:space="preserve">HMM SAPPHIRE </t>
    <phoneticPr fontId="88" type="noConversion"/>
  </si>
  <si>
    <t>011E</t>
    <phoneticPr fontId="88" type="noConversion"/>
  </si>
  <si>
    <t>5/18 AM</t>
    <phoneticPr fontId="88" type="noConversion"/>
  </si>
  <si>
    <t>5/19 AM</t>
    <phoneticPr fontId="88" type="noConversion"/>
  </si>
  <si>
    <t xml:space="preserve">YM TRILLION </t>
    <phoneticPr fontId="88" type="noConversion"/>
  </si>
  <si>
    <t>019E</t>
    <phoneticPr fontId="88" type="noConversion"/>
  </si>
  <si>
    <t>5/22 PM</t>
    <phoneticPr fontId="88" type="noConversion"/>
  </si>
  <si>
    <t>5/26 AM</t>
    <phoneticPr fontId="88" type="noConversion"/>
  </si>
  <si>
    <t>반입지</t>
    <phoneticPr fontId="88" type="noConversion"/>
  </si>
  <si>
    <t>경상남도 창원시 진해구 신항8로 321 페어허브물류㈜ / 장치장코드 : 03077099 부산본부세관 / 
TEL : 055-548-8725 / FAX : 055-548-8739 / 담당자 : 정경일 대리</t>
    <phoneticPr fontId="88" type="noConversion"/>
  </si>
  <si>
    <t>VOYAGE</t>
    <phoneticPr fontId="88" type="noConversion"/>
  </si>
  <si>
    <t>CAUCEDO</t>
    <phoneticPr fontId="88" type="noConversion"/>
  </si>
  <si>
    <r>
      <t xml:space="preserve">CAUCEDO
</t>
    </r>
    <r>
      <rPr>
        <b/>
        <sz val="12"/>
        <color indexed="8"/>
        <rFont val="Arial"/>
        <family val="2"/>
      </rPr>
      <t xml:space="preserve">(BUSAN) </t>
    </r>
    <r>
      <rPr>
        <sz val="12"/>
        <color indexed="8"/>
        <rFont val="Arial"/>
        <family val="2"/>
      </rPr>
      <t xml:space="preserve">
</t>
    </r>
    <r>
      <rPr>
        <b/>
        <sz val="12"/>
        <color indexed="8"/>
        <rFont val="Arial"/>
        <family val="2"/>
      </rPr>
      <t xml:space="preserve">DOMINICAN  </t>
    </r>
    <r>
      <rPr>
        <sz val="10"/>
        <color indexed="8"/>
        <rFont val="Arial"/>
        <family val="2"/>
      </rPr>
      <t>1</t>
    </r>
    <r>
      <rPr>
        <sz val="10"/>
        <color indexed="8"/>
        <rFont val="돋움"/>
        <family val="3"/>
        <charset val="129"/>
      </rPr>
      <t>항차</t>
    </r>
    <phoneticPr fontId="88" type="noConversion"/>
  </si>
  <si>
    <t>T.B.N</t>
    <phoneticPr fontId="88" type="noConversion"/>
  </si>
  <si>
    <t>MSC</t>
    <phoneticPr fontId="88" type="noConversion"/>
  </si>
  <si>
    <t>MSC QUITTERIE</t>
    <phoneticPr fontId="88" type="noConversion"/>
  </si>
  <si>
    <t>UX619A</t>
    <phoneticPr fontId="88" type="noConversion"/>
  </si>
  <si>
    <t>MSC IRIS</t>
    <phoneticPr fontId="88" type="noConversion"/>
  </si>
  <si>
    <t>UX620A</t>
    <phoneticPr fontId="88" type="noConversion"/>
  </si>
  <si>
    <t>5/19 AM</t>
    <phoneticPr fontId="88" type="noConversion"/>
  </si>
  <si>
    <t>5/20 AM</t>
    <phoneticPr fontId="88" type="noConversion"/>
  </si>
  <si>
    <t>PORT</t>
    <phoneticPr fontId="88" type="noConversion"/>
  </si>
  <si>
    <t>VESSEL</t>
    <phoneticPr fontId="88" type="noConversion"/>
  </si>
  <si>
    <t>BUSAN</t>
    <phoneticPr fontId="88" type="noConversion"/>
  </si>
  <si>
    <t>BUENAVENTURA</t>
    <phoneticPr fontId="88" type="noConversion"/>
  </si>
  <si>
    <t>LINE</t>
    <phoneticPr fontId="88" type="noConversion"/>
  </si>
  <si>
    <r>
      <rPr>
        <b/>
        <sz val="16"/>
        <color indexed="8"/>
        <rFont val="Arial"/>
        <family val="2"/>
      </rPr>
      <t>BUENAVENTURA</t>
    </r>
    <r>
      <rPr>
        <b/>
        <sz val="14"/>
        <color indexed="8"/>
        <rFont val="Arial"/>
        <family val="2"/>
      </rPr>
      <t xml:space="preserve">
</t>
    </r>
    <r>
      <rPr>
        <b/>
        <sz val="12"/>
        <color indexed="8"/>
        <rFont val="Arial"/>
        <family val="2"/>
      </rPr>
      <t xml:space="preserve">(BUSAN)
COLOMBIA  </t>
    </r>
    <r>
      <rPr>
        <sz val="10"/>
        <color indexed="8"/>
        <rFont val="Arial"/>
        <family val="2"/>
      </rPr>
      <t>1</t>
    </r>
    <r>
      <rPr>
        <sz val="10"/>
        <color indexed="8"/>
        <rFont val="돋움"/>
        <family val="3"/>
        <charset val="129"/>
      </rPr>
      <t>항차</t>
    </r>
    <phoneticPr fontId="88" type="noConversion"/>
  </si>
  <si>
    <t xml:space="preserve">MSC VIRGO </t>
  </si>
  <si>
    <t>FA618A</t>
  </si>
  <si>
    <t>MSC JULIETTE</t>
  </si>
  <si>
    <t>FA619A</t>
  </si>
  <si>
    <t>GUATEMALA CITY</t>
    <phoneticPr fontId="88" type="noConversion"/>
  </si>
  <si>
    <r>
      <rPr>
        <b/>
        <sz val="16"/>
        <color indexed="8"/>
        <rFont val="Arial"/>
        <family val="2"/>
      </rPr>
      <t xml:space="preserve">GUATEMALA CITY
</t>
    </r>
    <r>
      <rPr>
        <b/>
        <sz val="12"/>
        <color indexed="8"/>
        <rFont val="Arial"/>
        <family val="2"/>
      </rPr>
      <t xml:space="preserve">(BUSAN)
GUATEMALA  </t>
    </r>
    <r>
      <rPr>
        <sz val="10"/>
        <color indexed="8"/>
        <rFont val="Arial"/>
        <family val="2"/>
      </rPr>
      <t>1</t>
    </r>
    <r>
      <rPr>
        <sz val="10"/>
        <color indexed="8"/>
        <rFont val="맑은 고딕"/>
        <family val="3"/>
        <charset val="129"/>
      </rPr>
      <t>항차</t>
    </r>
    <phoneticPr fontId="88" type="noConversion"/>
  </si>
  <si>
    <t>SEASPAN ZAMBEZI</t>
  </si>
  <si>
    <t>POSORJA EXPRESS</t>
  </si>
  <si>
    <t>2620E</t>
  </si>
  <si>
    <t>경상남도 창원시 진해구 신항8로 321 페어허브물류㈜ / 장치장코드 : 03077099 부산본부세관 / 
TEL : 055-548-8725 / FAX : 055-548-8739 / 담당자 : 정경일 대리</t>
    <phoneticPr fontId="88" type="noConversion"/>
  </si>
  <si>
    <t>SAN JOSE</t>
    <phoneticPr fontId="88" type="noConversion"/>
  </si>
  <si>
    <r>
      <rPr>
        <b/>
        <sz val="16"/>
        <color indexed="8"/>
        <rFont val="Arial"/>
        <family val="2"/>
      </rPr>
      <t xml:space="preserve">SAN JOSE
</t>
    </r>
    <r>
      <rPr>
        <b/>
        <sz val="12"/>
        <color indexed="8"/>
        <rFont val="Arial"/>
        <family val="2"/>
      </rPr>
      <t xml:space="preserve">(BUSAN)
COSTARICA  </t>
    </r>
    <r>
      <rPr>
        <sz val="10"/>
        <color indexed="8"/>
        <rFont val="Arial"/>
        <family val="2"/>
      </rPr>
      <t>1</t>
    </r>
    <r>
      <rPr>
        <sz val="10"/>
        <color indexed="8"/>
        <rFont val="맑은 고딕"/>
        <family val="3"/>
        <charset val="129"/>
      </rPr>
      <t>항차</t>
    </r>
    <r>
      <rPr>
        <sz val="10"/>
        <color rgb="FFFF0000"/>
        <rFont val="Arial"/>
        <family val="2"/>
      </rPr>
      <t>*</t>
    </r>
    <r>
      <rPr>
        <sz val="10"/>
        <color rgb="FFFF0000"/>
        <rFont val="맑은 고딕"/>
        <family val="3"/>
        <charset val="129"/>
      </rPr>
      <t>변동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맑은 고딕"/>
        <family val="3"/>
        <charset val="129"/>
      </rPr>
      <t>잦음</t>
    </r>
    <phoneticPr fontId="88" type="noConversion"/>
  </si>
  <si>
    <t>ONE SAPPHIRE</t>
  </si>
  <si>
    <t>MONTEVIDEO EXPRESS</t>
  </si>
  <si>
    <t>MANAGUA</t>
    <phoneticPr fontId="88" type="noConversion"/>
  </si>
  <si>
    <r>
      <rPr>
        <b/>
        <sz val="16"/>
        <color indexed="8"/>
        <rFont val="Arial"/>
        <family val="2"/>
      </rPr>
      <t>MANAGUA</t>
    </r>
    <r>
      <rPr>
        <b/>
        <sz val="12"/>
        <color indexed="8"/>
        <rFont val="Arial"/>
        <family val="2"/>
      </rPr>
      <t xml:space="preserve">
(BUSAN)
NICARAGUA  </t>
    </r>
    <r>
      <rPr>
        <sz val="10"/>
        <color indexed="8"/>
        <rFont val="Arial"/>
        <family val="2"/>
      </rPr>
      <t>1</t>
    </r>
    <r>
      <rPr>
        <sz val="10"/>
        <color indexed="8"/>
        <rFont val="돋움"/>
        <family val="3"/>
        <charset val="129"/>
      </rPr>
      <t>항차</t>
    </r>
    <r>
      <rPr>
        <sz val="10"/>
        <color rgb="FFFF0000"/>
        <rFont val="Arial"/>
        <family val="2"/>
      </rPr>
      <t>*</t>
    </r>
    <r>
      <rPr>
        <sz val="10"/>
        <color rgb="FFFF0000"/>
        <rFont val="돋움"/>
        <family val="3"/>
        <charset val="129"/>
      </rPr>
      <t>변동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돋움"/>
        <family val="3"/>
        <charset val="129"/>
      </rPr>
      <t>잦음</t>
    </r>
    <phoneticPr fontId="88" type="noConversion"/>
  </si>
  <si>
    <t>CMA CGM HELIUM</t>
    <phoneticPr fontId="181" type="noConversion"/>
  </si>
  <si>
    <t>1WU10E1MA</t>
    <phoneticPr fontId="181" type="noConversion"/>
  </si>
  <si>
    <t>5/7 AM</t>
    <phoneticPr fontId="181" type="noConversion"/>
  </si>
  <si>
    <t>5/8 AM</t>
    <phoneticPr fontId="181" type="noConversion"/>
  </si>
  <si>
    <t>COSCO</t>
    <phoneticPr fontId="181" type="noConversion"/>
  </si>
  <si>
    <t>ONE SAPPHIRE</t>
    <phoneticPr fontId="181" type="noConversion"/>
  </si>
  <si>
    <t>2619E</t>
    <phoneticPr fontId="181" type="noConversion"/>
  </si>
  <si>
    <t>5/13 AM</t>
    <phoneticPr fontId="181" type="noConversion"/>
  </si>
  <si>
    <t>5/14 AM</t>
    <phoneticPr fontId="181" type="noConversion"/>
  </si>
  <si>
    <t>HMM</t>
    <phoneticPr fontId="181" type="noConversion"/>
  </si>
  <si>
    <t>CMA CGM OSMIUM</t>
    <phoneticPr fontId="181" type="noConversion"/>
  </si>
  <si>
    <t>1WU14E1MA</t>
    <phoneticPr fontId="181" type="noConversion"/>
  </si>
  <si>
    <t>5/20 AM</t>
    <phoneticPr fontId="181" type="noConversion"/>
  </si>
  <si>
    <t>5/21 AM</t>
    <phoneticPr fontId="181" type="noConversion"/>
  </si>
  <si>
    <t>VALPARAISO</t>
    <phoneticPr fontId="88" type="noConversion"/>
  </si>
  <si>
    <r>
      <rPr>
        <b/>
        <sz val="16"/>
        <color indexed="8"/>
        <rFont val="Arial"/>
        <family val="2"/>
      </rPr>
      <t xml:space="preserve">VALPARAISO
</t>
    </r>
    <r>
      <rPr>
        <b/>
        <sz val="12"/>
        <color indexed="8"/>
        <rFont val="Arial"/>
        <family val="2"/>
      </rPr>
      <t xml:space="preserve">(BUSAN)
CHILE  </t>
    </r>
    <r>
      <rPr>
        <sz val="10"/>
        <color indexed="8"/>
        <rFont val="Arial"/>
        <family val="2"/>
      </rPr>
      <t>1</t>
    </r>
    <r>
      <rPr>
        <sz val="10"/>
        <color indexed="8"/>
        <rFont val="맑은 고딕"/>
        <family val="3"/>
        <charset val="129"/>
      </rPr>
      <t>항차</t>
    </r>
    <phoneticPr fontId="88" type="noConversion"/>
  </si>
  <si>
    <t>ONE SINCERITY</t>
    <phoneticPr fontId="88" type="noConversion"/>
  </si>
  <si>
    <t>2618E</t>
    <phoneticPr fontId="88" type="noConversion"/>
  </si>
  <si>
    <t>5/7 AM</t>
    <phoneticPr fontId="88" type="noConversion"/>
  </si>
  <si>
    <t>MSC</t>
    <phoneticPr fontId="88" type="noConversion"/>
  </si>
  <si>
    <t>ONE SAPPHIRE</t>
    <phoneticPr fontId="88" type="noConversion"/>
  </si>
  <si>
    <t>2619E</t>
    <phoneticPr fontId="88" type="noConversion"/>
  </si>
  <si>
    <t>MONTEVIDEO EXPRESS</t>
    <phoneticPr fontId="88" type="noConversion"/>
  </si>
  <si>
    <t>2620E</t>
    <phoneticPr fontId="88" type="noConversion"/>
  </si>
  <si>
    <t>IQUIQUE</t>
    <phoneticPr fontId="88" type="noConversion"/>
  </si>
  <si>
    <r>
      <rPr>
        <b/>
        <sz val="16"/>
        <color indexed="8"/>
        <rFont val="Arial"/>
        <family val="2"/>
      </rPr>
      <t xml:space="preserve">IQUIQUE
</t>
    </r>
    <r>
      <rPr>
        <b/>
        <sz val="12"/>
        <color indexed="8"/>
        <rFont val="Arial"/>
        <family val="2"/>
      </rPr>
      <t xml:space="preserve">(BUSAN)
CHILE  </t>
    </r>
    <r>
      <rPr>
        <sz val="10"/>
        <color indexed="8"/>
        <rFont val="Arial"/>
        <family val="2"/>
      </rPr>
      <t>1</t>
    </r>
    <r>
      <rPr>
        <sz val="10"/>
        <color indexed="8"/>
        <rFont val="맑은 고딕"/>
        <family val="3"/>
        <charset val="129"/>
      </rPr>
      <t>항차</t>
    </r>
    <phoneticPr fontId="88" type="noConversion"/>
  </si>
  <si>
    <t>MSC ABUJA VI</t>
  </si>
  <si>
    <t>GY619A</t>
  </si>
  <si>
    <t>5/6 AM</t>
    <phoneticPr fontId="88" type="noConversion"/>
  </si>
  <si>
    <t>MSC SHAULA</t>
    <phoneticPr fontId="88" type="noConversion"/>
  </si>
  <si>
    <t>GY620A</t>
    <phoneticPr fontId="88" type="noConversion"/>
  </si>
  <si>
    <t>MSC CONAKRY IV</t>
    <phoneticPr fontId="88" type="noConversion"/>
  </si>
  <si>
    <t>GY621A</t>
    <phoneticPr fontId="88" type="noConversion"/>
  </si>
  <si>
    <t>MSC</t>
    <phoneticPr fontId="88" type="noConversion"/>
  </si>
  <si>
    <t>반입지</t>
    <phoneticPr fontId="88" type="noConversion"/>
  </si>
  <si>
    <t>VOYAGE</t>
    <phoneticPr fontId="88" type="noConversion"/>
  </si>
  <si>
    <t>CARGO CLS</t>
    <phoneticPr fontId="88" type="noConversion"/>
  </si>
  <si>
    <t>CALLAO</t>
    <phoneticPr fontId="88" type="noConversion"/>
  </si>
  <si>
    <r>
      <rPr>
        <b/>
        <sz val="16"/>
        <color indexed="8"/>
        <rFont val="Arial"/>
        <family val="2"/>
      </rPr>
      <t>CALLAO</t>
    </r>
    <r>
      <rPr>
        <b/>
        <sz val="10"/>
        <color indexed="8"/>
        <rFont val="Arial"/>
        <family val="2"/>
      </rPr>
      <t xml:space="preserve">
</t>
    </r>
    <r>
      <rPr>
        <b/>
        <sz val="12"/>
        <color indexed="8"/>
        <rFont val="Arial"/>
        <family val="2"/>
      </rPr>
      <t xml:space="preserve">(BUSAN)
</t>
    </r>
    <r>
      <rPr>
        <b/>
        <sz val="12"/>
        <color indexed="8"/>
        <rFont val="맑은 고딕"/>
        <family val="3"/>
        <charset val="129"/>
      </rPr>
      <t xml:space="preserve">PERU  </t>
    </r>
    <r>
      <rPr>
        <sz val="10"/>
        <color indexed="8"/>
        <rFont val="맑은 고딕"/>
        <family val="3"/>
        <charset val="129"/>
      </rPr>
      <t>1항차</t>
    </r>
    <phoneticPr fontId="88" type="noConversion"/>
  </si>
  <si>
    <t>2618E</t>
    <phoneticPr fontId="88" type="noConversion"/>
  </si>
  <si>
    <t>5/7 AM</t>
    <phoneticPr fontId="88" type="noConversion"/>
  </si>
  <si>
    <t>2619E</t>
    <phoneticPr fontId="88" type="noConversion"/>
  </si>
  <si>
    <t>5/13 AM</t>
    <phoneticPr fontId="88" type="noConversion"/>
  </si>
  <si>
    <t>5/14 AM</t>
    <phoneticPr fontId="88" type="noConversion"/>
  </si>
  <si>
    <t>HMM IVY</t>
    <phoneticPr fontId="88" type="noConversion"/>
  </si>
  <si>
    <t>004E</t>
    <phoneticPr fontId="88" type="noConversion"/>
  </si>
  <si>
    <t>5/20 AM</t>
    <phoneticPr fontId="88" type="noConversion"/>
  </si>
  <si>
    <t>5/21 AM</t>
    <phoneticPr fontId="88" type="noConversion"/>
  </si>
  <si>
    <t>ONE</t>
    <phoneticPr fontId="88" type="noConversion"/>
  </si>
  <si>
    <t>VESSEL</t>
    <phoneticPr fontId="88" type="noConversion"/>
  </si>
  <si>
    <t>DOC CLS</t>
    <phoneticPr fontId="88" type="noConversion"/>
  </si>
  <si>
    <t>GUAYAQUIL</t>
    <phoneticPr fontId="88" type="noConversion"/>
  </si>
  <si>
    <t>LINE</t>
    <phoneticPr fontId="88" type="noConversion"/>
  </si>
  <si>
    <r>
      <rPr>
        <b/>
        <sz val="16"/>
        <color indexed="8"/>
        <rFont val="Arial"/>
        <family val="2"/>
      </rPr>
      <t xml:space="preserve">GUAYAQUIL
</t>
    </r>
    <r>
      <rPr>
        <b/>
        <sz val="12"/>
        <color indexed="8"/>
        <rFont val="Arial"/>
        <family val="2"/>
      </rPr>
      <t xml:space="preserve">(BUSAN)
ECUADOR  </t>
    </r>
    <r>
      <rPr>
        <sz val="10"/>
        <color indexed="8"/>
        <rFont val="Arial"/>
        <family val="2"/>
      </rPr>
      <t>1</t>
    </r>
    <r>
      <rPr>
        <sz val="10"/>
        <color indexed="8"/>
        <rFont val="맑은 고딕"/>
        <family val="3"/>
        <charset val="129"/>
      </rPr>
      <t>항차</t>
    </r>
    <phoneticPr fontId="88" type="noConversion"/>
  </si>
  <si>
    <t>SEASPAN THAMES</t>
    <phoneticPr fontId="88" type="noConversion"/>
  </si>
  <si>
    <t>2618E</t>
    <phoneticPr fontId="88" type="noConversion"/>
  </si>
  <si>
    <t>ONE</t>
    <phoneticPr fontId="88" type="noConversion"/>
  </si>
  <si>
    <t>SEASPAN ZAMBEZI</t>
    <phoneticPr fontId="88" type="noConversion"/>
  </si>
  <si>
    <t>5/14 AM</t>
    <phoneticPr fontId="88" type="noConversion"/>
  </si>
  <si>
    <t>POSORJA EXPRESS</t>
    <phoneticPr fontId="88" type="noConversion"/>
  </si>
  <si>
    <t>2620E</t>
    <phoneticPr fontId="88" type="noConversion"/>
  </si>
  <si>
    <t>BUENOS AIRES</t>
    <phoneticPr fontId="88" type="noConversion"/>
  </si>
  <si>
    <r>
      <rPr>
        <b/>
        <sz val="16"/>
        <color indexed="8"/>
        <rFont val="Arial"/>
        <family val="2"/>
      </rPr>
      <t xml:space="preserve">BUENOS AIRES
</t>
    </r>
    <r>
      <rPr>
        <b/>
        <sz val="12"/>
        <color indexed="8"/>
        <rFont val="Arial"/>
        <family val="2"/>
      </rPr>
      <t xml:space="preserve">(BUSAN)
ARGENTINA  </t>
    </r>
    <r>
      <rPr>
        <sz val="10"/>
        <color indexed="8"/>
        <rFont val="Arial"/>
        <family val="2"/>
      </rPr>
      <t>1</t>
    </r>
    <r>
      <rPr>
        <sz val="10"/>
        <color indexed="8"/>
        <rFont val="맑은 고딕"/>
        <family val="3"/>
        <charset val="129"/>
      </rPr>
      <t>항차</t>
    </r>
    <r>
      <rPr>
        <sz val="10"/>
        <color indexed="8"/>
        <rFont val="Arial"/>
        <family val="2"/>
      </rPr>
      <t xml:space="preserve"> *</t>
    </r>
    <r>
      <rPr>
        <sz val="10"/>
        <color rgb="FFFF0000"/>
        <rFont val="Arial"/>
        <family val="2"/>
      </rPr>
      <t>*</t>
    </r>
    <r>
      <rPr>
        <sz val="10"/>
        <color rgb="FFFF0000"/>
        <rFont val="맑은 고딕"/>
        <family val="3"/>
        <charset val="129"/>
      </rPr>
      <t>변동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맑은 고딕"/>
        <family val="3"/>
        <charset val="129"/>
      </rPr>
      <t>잦음</t>
    </r>
    <phoneticPr fontId="88" type="noConversion"/>
  </si>
  <si>
    <t>ONE GEORGE WASHINGTON (BRRIO TS)</t>
    <phoneticPr fontId="88" type="noConversion"/>
  </si>
  <si>
    <t>002W</t>
    <phoneticPr fontId="88" type="noConversion"/>
  </si>
  <si>
    <t>5/4 AM</t>
    <phoneticPr fontId="88" type="noConversion"/>
  </si>
  <si>
    <t>WIDE ALPHA (BRRIO TS)</t>
    <phoneticPr fontId="88" type="noConversion"/>
  </si>
  <si>
    <t>612W</t>
    <phoneticPr fontId="88" type="noConversion"/>
  </si>
  <si>
    <t>5/13 AM</t>
    <phoneticPr fontId="88" type="noConversion"/>
  </si>
  <si>
    <t>HMM JAKARTA (BRRIO TS)</t>
    <phoneticPr fontId="88" type="noConversion"/>
  </si>
  <si>
    <t>0144W</t>
    <phoneticPr fontId="88" type="noConversion"/>
  </si>
  <si>
    <t>5/20 AM</t>
    <phoneticPr fontId="88" type="noConversion"/>
  </si>
  <si>
    <t>ITAJAI</t>
    <phoneticPr fontId="88" type="noConversion"/>
  </si>
  <si>
    <r>
      <rPr>
        <b/>
        <sz val="16"/>
        <color indexed="8"/>
        <rFont val="Arial"/>
        <family val="2"/>
      </rPr>
      <t xml:space="preserve">ITAJAI
</t>
    </r>
    <r>
      <rPr>
        <b/>
        <sz val="12"/>
        <color indexed="8"/>
        <rFont val="Arial"/>
        <family val="2"/>
      </rPr>
      <t xml:space="preserve">(BUSAN)
BRAZIL  </t>
    </r>
    <r>
      <rPr>
        <sz val="10"/>
        <color indexed="8"/>
        <rFont val="Arial"/>
        <family val="2"/>
      </rPr>
      <t>1</t>
    </r>
    <r>
      <rPr>
        <sz val="10"/>
        <color indexed="8"/>
        <rFont val="맑은 고딕"/>
        <family val="3"/>
        <charset val="129"/>
      </rPr>
      <t>항차</t>
    </r>
    <r>
      <rPr>
        <b/>
        <sz val="12"/>
        <color indexed="8"/>
        <rFont val="Arial"/>
        <family val="2"/>
      </rPr>
      <t xml:space="preserve"> </t>
    </r>
    <r>
      <rPr>
        <sz val="10"/>
        <color indexed="10"/>
        <rFont val="맑은 고딕"/>
        <family val="3"/>
        <charset val="129"/>
      </rPr>
      <t>**변동 잦음</t>
    </r>
    <phoneticPr fontId="88" type="noConversion"/>
  </si>
  <si>
    <t>ONE GEORGE WASHINGTON (SGSIN TS)</t>
    <phoneticPr fontId="88" type="noConversion"/>
  </si>
  <si>
    <t>5/6 AM</t>
    <phoneticPr fontId="88" type="noConversion"/>
  </si>
  <si>
    <t>WIDE ALPHA (SGSIN TS)</t>
    <phoneticPr fontId="88" type="noConversion"/>
  </si>
  <si>
    <t>HMM JAKARTA (SGSIN TS)</t>
    <phoneticPr fontId="88" type="noConversion"/>
  </si>
  <si>
    <t>0144W</t>
    <phoneticPr fontId="88" type="noConversion"/>
  </si>
  <si>
    <t>5/19 AM</t>
    <phoneticPr fontId="88" type="noConversion"/>
  </si>
  <si>
    <t>SANTOS</t>
    <phoneticPr fontId="88" type="noConversion"/>
  </si>
  <si>
    <r>
      <rPr>
        <b/>
        <sz val="16"/>
        <color indexed="8"/>
        <rFont val="Arial"/>
        <family val="2"/>
      </rPr>
      <t xml:space="preserve">SANTOS
</t>
    </r>
    <r>
      <rPr>
        <b/>
        <sz val="12"/>
        <color indexed="8"/>
        <rFont val="Arial"/>
        <family val="2"/>
      </rPr>
      <t xml:space="preserve">(BUSAN)
BRAZIL  </t>
    </r>
    <r>
      <rPr>
        <sz val="10"/>
        <color indexed="8"/>
        <rFont val="Arial"/>
        <family val="2"/>
      </rPr>
      <t>1</t>
    </r>
    <r>
      <rPr>
        <sz val="10"/>
        <color indexed="8"/>
        <rFont val="맑은 고딕"/>
        <family val="3"/>
        <charset val="129"/>
      </rPr>
      <t>항차</t>
    </r>
    <r>
      <rPr>
        <b/>
        <sz val="12"/>
        <color indexed="8"/>
        <rFont val="Arial"/>
        <family val="2"/>
      </rPr>
      <t xml:space="preserve"> </t>
    </r>
    <r>
      <rPr>
        <sz val="10"/>
        <color indexed="10"/>
        <rFont val="맑은 고딕"/>
        <family val="3"/>
        <charset val="129"/>
      </rPr>
      <t>**변동 잦음</t>
    </r>
    <phoneticPr fontId="88" type="noConversion"/>
  </si>
  <si>
    <t>ONE GEORGE WASHINGTON</t>
    <phoneticPr fontId="181" type="noConversion"/>
  </si>
  <si>
    <t>002W</t>
    <phoneticPr fontId="181" type="noConversion"/>
  </si>
  <si>
    <t>5/7 AM</t>
    <phoneticPr fontId="180" type="noConversion"/>
  </si>
  <si>
    <t>5/8 AM</t>
    <phoneticPr fontId="180" type="noConversion"/>
  </si>
  <si>
    <t>WIDE ALPHA</t>
    <phoneticPr fontId="88" type="noConversion"/>
  </si>
  <si>
    <t>612W</t>
    <phoneticPr fontId="88" type="noConversion"/>
  </si>
  <si>
    <t>5/15 AM</t>
    <phoneticPr fontId="181" type="noConversion"/>
  </si>
  <si>
    <t>HMM JAKARTA</t>
    <phoneticPr fontId="88" type="noConversion"/>
  </si>
  <si>
    <t>5/21 AM</t>
    <phoneticPr fontId="88" type="noConversion"/>
  </si>
  <si>
    <t>5/22 AM</t>
    <phoneticPr fontId="88" type="noConversion"/>
  </si>
  <si>
    <t>altaca505@gmail.com</t>
    <phoneticPr fontId="198" type="noConversion"/>
  </si>
  <si>
    <t>** 스케줄 www.faircon.co.kr 에서도 확인 할 수 있습니다.</t>
    <phoneticPr fontId="88" type="noConversion"/>
  </si>
  <si>
    <t>** SCHEDULES ARE SUBJECT TO CHANGE WITH OR WITHOUT NOTICE **</t>
    <phoneticPr fontId="88" type="noConversion"/>
  </si>
  <si>
    <t>대한민국 국가대표 NEUTRAL NVOCC 페어콘라인</t>
    <phoneticPr fontId="88" type="noConversion"/>
  </si>
  <si>
    <t>!!주의 사항!!</t>
    <phoneticPr fontId="88" type="noConversion"/>
  </si>
  <si>
    <t>서울: 고명숙 차장 TEL. 02-772-2544 / 최은서 사원 TEL. 02-772-2687  FAX. 02-778-5079</t>
    <phoneticPr fontId="88" type="noConversion"/>
  </si>
  <si>
    <t>부킹, 서류: mideast@faircon.co.kr</t>
    <phoneticPr fontId="88" type="noConversion"/>
  </si>
  <si>
    <t>PORT</t>
    <phoneticPr fontId="88" type="noConversion"/>
  </si>
  <si>
    <t>VESSEL</t>
    <phoneticPr fontId="88" type="noConversion"/>
  </si>
  <si>
    <t>VOYAGE</t>
    <phoneticPr fontId="88" type="noConversion"/>
  </si>
  <si>
    <t>DOC CLS</t>
    <phoneticPr fontId="88" type="noConversion"/>
  </si>
  <si>
    <t>CARGO CLS</t>
    <phoneticPr fontId="88" type="noConversion"/>
  </si>
  <si>
    <t>DUBAI(JEBEL ALI)</t>
    <phoneticPr fontId="88" type="noConversion"/>
  </si>
  <si>
    <r>
      <rPr>
        <b/>
        <sz val="16"/>
        <color indexed="8"/>
        <rFont val="Arial"/>
        <family val="2"/>
      </rPr>
      <t xml:space="preserve">DUBAI 
</t>
    </r>
    <r>
      <rPr>
        <b/>
        <sz val="16"/>
        <color rgb="FFFF0000"/>
        <rFont val="Arial"/>
        <family val="2"/>
      </rPr>
      <t>VIA KHORFAKKAN</t>
    </r>
    <r>
      <rPr>
        <b/>
        <sz val="16"/>
        <color indexed="8"/>
        <rFont val="Arial"/>
        <family val="2"/>
      </rPr>
      <t xml:space="preserve">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>U.A.E 1항차</t>
    </r>
    <phoneticPr fontId="88" type="noConversion"/>
  </si>
  <si>
    <t>T.B.N</t>
    <phoneticPr fontId="88" type="noConversion"/>
  </si>
  <si>
    <t>5/4 AM</t>
    <phoneticPr fontId="88" type="noConversion"/>
  </si>
  <si>
    <t>5/6 AM</t>
    <phoneticPr fontId="88" type="noConversion"/>
  </si>
  <si>
    <t>6/13 (TBN)</t>
    <phoneticPr fontId="88" type="noConversion"/>
  </si>
  <si>
    <r>
      <t>E</t>
    </r>
    <r>
      <rPr>
        <sz val="11"/>
        <rFont val="Arial"/>
        <family val="2"/>
      </rPr>
      <t xml:space="preserve">SL </t>
    </r>
    <phoneticPr fontId="88" type="noConversion"/>
  </si>
  <si>
    <t>GFS GALAXY</t>
    <phoneticPr fontId="88" type="noConversion"/>
  </si>
  <si>
    <t>026B4W</t>
    <phoneticPr fontId="88" type="noConversion"/>
  </si>
  <si>
    <t>5/12 AM</t>
    <phoneticPr fontId="88" type="noConversion"/>
  </si>
  <si>
    <t>5/14 AM</t>
    <phoneticPr fontId="88" type="noConversion"/>
  </si>
  <si>
    <t>6/23 (TBN)</t>
    <phoneticPr fontId="88" type="noConversion"/>
  </si>
  <si>
    <t>ESL OMAN</t>
    <phoneticPr fontId="88" type="noConversion"/>
  </si>
  <si>
    <t>026B5W</t>
    <phoneticPr fontId="88" type="noConversion"/>
  </si>
  <si>
    <t>6/25 (TBN)</t>
    <phoneticPr fontId="88" type="noConversion"/>
  </si>
  <si>
    <t>T.B.N</t>
    <phoneticPr fontId="88" type="noConversion"/>
  </si>
  <si>
    <t>6/9</t>
    <phoneticPr fontId="88" type="noConversion"/>
  </si>
  <si>
    <t>UAE 도착 컨테이너 화물은 2026.03.01 이후 도착분부터 MPCI 사전 신고 완료 건에 한하여 선적 가능합니다.</t>
    <phoneticPr fontId="88" type="noConversion"/>
  </si>
  <si>
    <t>MPCI 신고번호는 선사 서류 마감 일정에 맞춰 제출이 필수입니다.</t>
    <phoneticPr fontId="88" type="noConversion"/>
  </si>
  <si>
    <t>이에 따라 LCL의 경우 서류 마감이 선사 서류 마감 일정보다 앞당겨 마감되는 점 참고 부탁드립니다.</t>
    <phoneticPr fontId="88" type="noConversion"/>
  </si>
  <si>
    <t xml:space="preserve">당사 파트너를 통해 선적을 진행하시는 경우, 서류 접수 시 귀사 HBL COPY를 전달해 주셔야 MPCI 신고가 가능합니다. </t>
    <phoneticPr fontId="88" type="noConversion"/>
  </si>
  <si>
    <t>(HBL COPY는 Clear PDF 파일로 제출 / 스캔본 불가)</t>
    <phoneticPr fontId="88" type="noConversion"/>
  </si>
  <si>
    <t>서류 마감 일정 준수가 어려운 경우, 반드시 사전에 당사와 선적 가능 스케줄을 조율하여 주시기 바랍니다.</t>
    <phoneticPr fontId="88" type="noConversion"/>
  </si>
  <si>
    <r>
      <t>📌</t>
    </r>
    <r>
      <rPr>
        <b/>
        <sz val="12"/>
        <color theme="1"/>
        <rFont val="맑은 고딕"/>
        <family val="3"/>
        <charset val="129"/>
        <scheme val="minor"/>
      </rPr>
      <t xml:space="preserve"> MPCI 필수 신고 사항 (HBL 필수 표기 사항)</t>
    </r>
    <phoneticPr fontId="88" type="noConversion"/>
  </si>
  <si>
    <t>또한, 한 번 신고된 HBL은 삭제가 불가하므로 선적이 최종 확정된 HBL 건에 한하여 MPCI 신고가 가능합니다.</t>
    <phoneticPr fontId="88" type="noConversion"/>
  </si>
  <si>
    <t>서류 마감 시 출고 이상 유무 및 실제 선적 여부를 반드시 확정하여 주시기 바랍니다.</t>
    <phoneticPr fontId="88" type="noConversion"/>
  </si>
  <si>
    <t>1. Bill of Lading Number</t>
    <phoneticPr fontId="88" type="noConversion"/>
  </si>
  <si>
    <t>2. Container Number &amp; Seal Number</t>
    <phoneticPr fontId="88" type="noConversion"/>
  </si>
  <si>
    <t>3. HS Code (최소 6자리 필수 / 복수 HS Code 전부 기재 필수)</t>
    <phoneticPr fontId="88" type="noConversion"/>
  </si>
  <si>
    <t>4. Cargo Description (Invoice &amp; Packing List 기준)</t>
    <phoneticPr fontId="88" type="noConversion"/>
  </si>
  <si>
    <t>5. Shipper / Consignee Details</t>
    <phoneticPr fontId="88" type="noConversion"/>
  </si>
  <si>
    <t>6. Number of Packages / Gross Weight (KGS)</t>
    <phoneticPr fontId="88" type="noConversion"/>
  </si>
  <si>
    <t>7. Place of Receipt / POL / POD / Final Destination</t>
    <phoneticPr fontId="88" type="noConversion"/>
  </si>
  <si>
    <t>8. Vessel / Voyage 정보 / ETD</t>
    <phoneticPr fontId="88" type="noConversion"/>
  </si>
  <si>
    <t>※ 상기 항목 중 1~4번은 MPCI 신고 후 변경이 불가한 항목으로 확인되었으며,</t>
    <phoneticPr fontId="88" type="noConversion"/>
  </si>
  <si>
    <t>현시점 기준 변경이 필요한 경우 재승인 가능 여부 및 추가 비용 발생 여부는 미확정 상태임을 안내드립니다.</t>
    <phoneticPr fontId="88" type="noConversion"/>
  </si>
  <si>
    <t>EHWA DIAMOND / 상단적재</t>
    <phoneticPr fontId="84" type="noConversion"/>
  </si>
  <si>
    <t>** 스케줄 www.faircon.co.kr 에서도 확인 할 수 있습니다.</t>
    <phoneticPr fontId="88" type="noConversion"/>
  </si>
  <si>
    <t>서울: 고명숙 차장 TEL. 02-772-2544 / 최은서 사원 TEL. 02-772-2687  FAX. 02-778-5079</t>
    <phoneticPr fontId="88" type="noConversion"/>
  </si>
  <si>
    <r>
      <t xml:space="preserve">부킹, 서류: oceania@faircon.co.kr  </t>
    </r>
    <r>
      <rPr>
        <b/>
        <sz val="12"/>
        <color indexed="10"/>
        <rFont val="맑은 고딕"/>
        <family val="3"/>
        <charset val="129"/>
      </rPr>
      <t>***매주 월요일부터 선입고 가능</t>
    </r>
    <phoneticPr fontId="88" type="noConversion"/>
  </si>
  <si>
    <t>MELBOURNE</t>
    <phoneticPr fontId="88" type="noConversion"/>
  </si>
  <si>
    <r>
      <rPr>
        <b/>
        <sz val="16"/>
        <color indexed="8"/>
        <rFont val="Arial"/>
        <family val="2"/>
      </rPr>
      <t xml:space="preserve">MEBOURNE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 xml:space="preserve">AUSTRALIA
1항차 </t>
    </r>
    <phoneticPr fontId="88" type="noConversion"/>
  </si>
  <si>
    <t>SKIP (BUSAN OMIT)</t>
    <phoneticPr fontId="88" type="noConversion"/>
  </si>
  <si>
    <t>OOCL SHANGHAI</t>
    <phoneticPr fontId="88" type="noConversion"/>
  </si>
  <si>
    <t>099S</t>
    <phoneticPr fontId="88" type="noConversion"/>
  </si>
  <si>
    <t>5/12 AM</t>
    <phoneticPr fontId="88" type="noConversion"/>
  </si>
  <si>
    <t>5/13 PM 3</t>
    <phoneticPr fontId="88" type="noConversion"/>
  </si>
  <si>
    <t>ALS JUNO</t>
    <phoneticPr fontId="88" type="noConversion"/>
  </si>
  <si>
    <t>5/19 AM</t>
    <phoneticPr fontId="88" type="noConversion"/>
  </si>
  <si>
    <t>5/20 PM 3</t>
    <phoneticPr fontId="88" type="noConversion"/>
  </si>
  <si>
    <t xml:space="preserve">COSCO </t>
    <phoneticPr fontId="88" type="noConversion"/>
  </si>
  <si>
    <t>ALS LUNA</t>
    <phoneticPr fontId="88" type="noConversion"/>
  </si>
  <si>
    <t>007S</t>
    <phoneticPr fontId="88" type="noConversion"/>
  </si>
  <si>
    <t>5/26 AM</t>
    <phoneticPr fontId="88" type="noConversion"/>
  </si>
  <si>
    <t>5/27 PM 3</t>
    <phoneticPr fontId="88" type="noConversion"/>
  </si>
  <si>
    <t xml:space="preserve"> TAMPA I</t>
    <phoneticPr fontId="88" type="noConversion"/>
  </si>
  <si>
    <t>158S</t>
    <phoneticPr fontId="88" type="noConversion"/>
  </si>
  <si>
    <t>6/1 AM</t>
    <phoneticPr fontId="88" type="noConversion"/>
  </si>
  <si>
    <t>6/2 PM 3</t>
    <phoneticPr fontId="88" type="noConversion"/>
  </si>
  <si>
    <t>**출항, 도착일 변동 잦음 !!</t>
    <phoneticPr fontId="88" type="noConversion"/>
  </si>
  <si>
    <t xml:space="preserve"> ***매주 월요일부터 선입고 가능</t>
    <phoneticPr fontId="88" type="noConversion"/>
  </si>
  <si>
    <t>SYDNEY</t>
    <phoneticPr fontId="88" type="noConversion"/>
  </si>
  <si>
    <r>
      <rPr>
        <b/>
        <sz val="16"/>
        <color indexed="8"/>
        <rFont val="Arial"/>
        <family val="2"/>
      </rPr>
      <t xml:space="preserve">SYDNEY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 xml:space="preserve">AUSTRALIA
1항차 </t>
    </r>
    <phoneticPr fontId="88" type="noConversion"/>
  </si>
  <si>
    <t>SKIP (BUSAN OMIT)</t>
    <phoneticPr fontId="88" type="noConversion"/>
  </si>
  <si>
    <t>5/20 PM 3</t>
    <phoneticPr fontId="88" type="noConversion"/>
  </si>
  <si>
    <t>ALS LUNA</t>
    <phoneticPr fontId="88" type="noConversion"/>
  </si>
  <si>
    <t xml:space="preserve"> TAMPA I</t>
    <phoneticPr fontId="88" type="noConversion"/>
  </si>
  <si>
    <t>158S</t>
    <phoneticPr fontId="88" type="noConversion"/>
  </si>
  <si>
    <t>6/1 AM</t>
    <phoneticPr fontId="88" type="noConversion"/>
  </si>
  <si>
    <t>**출항, 도착일 변동 잦음 !!</t>
    <phoneticPr fontId="88" type="noConversion"/>
  </si>
  <si>
    <r>
      <rPr>
        <b/>
        <sz val="16"/>
        <color indexed="8"/>
        <rFont val="Arial"/>
        <family val="2"/>
      </rPr>
      <t xml:space="preserve">BRISBANE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 xml:space="preserve">AUSTRALIA
1항차 </t>
    </r>
    <phoneticPr fontId="88" type="noConversion"/>
  </si>
  <si>
    <t>5/26 AM</t>
    <phoneticPr fontId="88" type="noConversion"/>
  </si>
  <si>
    <t>5/27 PM 3</t>
    <phoneticPr fontId="88" type="noConversion"/>
  </si>
  <si>
    <t>**출항, 도착일 변동 심함 !!</t>
    <phoneticPr fontId="88" type="noConversion"/>
  </si>
  <si>
    <t>AUCKLAND</t>
    <phoneticPr fontId="88" type="noConversion"/>
  </si>
  <si>
    <r>
      <rPr>
        <b/>
        <sz val="16"/>
        <color indexed="8"/>
        <rFont val="Arial"/>
        <family val="2"/>
      </rPr>
      <t xml:space="preserve">AUCKLAND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Arial"/>
        <family val="2"/>
      </rPr>
      <t>NEW ZEALAND</t>
    </r>
    <r>
      <rPr>
        <sz val="10"/>
        <color indexed="8"/>
        <rFont val="맑은 고딕"/>
        <family val="3"/>
        <charset val="129"/>
      </rPr>
      <t xml:space="preserve">
</t>
    </r>
    <r>
      <rPr>
        <sz val="10"/>
        <color indexed="8"/>
        <rFont val="Arial"/>
        <family val="2"/>
      </rPr>
      <t>1</t>
    </r>
    <r>
      <rPr>
        <sz val="10"/>
        <color indexed="8"/>
        <rFont val="맑은 고딕"/>
        <family val="3"/>
        <charset val="129"/>
      </rPr>
      <t xml:space="preserve">항차 </t>
    </r>
    <phoneticPr fontId="88" type="noConversion"/>
  </si>
  <si>
    <t>GSL KITHIRA</t>
    <phoneticPr fontId="88" type="noConversion"/>
  </si>
  <si>
    <t>616S</t>
    <phoneticPr fontId="88" type="noConversion"/>
  </si>
  <si>
    <t>5/6 PM 3</t>
    <phoneticPr fontId="88" type="noConversion"/>
  </si>
  <si>
    <t>NYK FUSHIMI</t>
    <phoneticPr fontId="88" type="noConversion"/>
  </si>
  <si>
    <t>013S</t>
    <phoneticPr fontId="88" type="noConversion"/>
  </si>
  <si>
    <t>COSCO FELIXSTOWE</t>
    <phoneticPr fontId="88" type="noConversion"/>
  </si>
  <si>
    <t>204S</t>
    <phoneticPr fontId="88" type="noConversion"/>
  </si>
  <si>
    <t>T.B.N</t>
    <phoneticPr fontId="88" type="noConversion"/>
  </si>
  <si>
    <t>서울: 고명숙 차장 TEL. 02-772-2544 / 최은서 사원 TEL. 02-772-2687  FAX. 02-778-5079</t>
    <phoneticPr fontId="88" type="noConversion"/>
  </si>
  <si>
    <r>
      <t xml:space="preserve">부킹, 서류: africa@faircon.co.kr  </t>
    </r>
    <r>
      <rPr>
        <b/>
        <sz val="12"/>
        <color indexed="10"/>
        <rFont val="맑은 고딕"/>
        <family val="3"/>
        <charset val="129"/>
      </rPr>
      <t xml:space="preserve"> **출항지연 많음 !!!!도착일 지연, T/S 지연 많음(적게는 3주~한달), VIA 닝보 OR 싱가폴 출항 모선별로 상이**</t>
    </r>
    <phoneticPr fontId="88" type="noConversion"/>
  </si>
  <si>
    <t>DURBAN</t>
    <phoneticPr fontId="88" type="noConversion"/>
  </si>
  <si>
    <r>
      <rPr>
        <b/>
        <sz val="16"/>
        <color indexed="8"/>
        <rFont val="Arial"/>
        <family val="2"/>
      </rPr>
      <t xml:space="preserve">DURBAN
</t>
    </r>
    <r>
      <rPr>
        <b/>
        <sz val="14"/>
        <color indexed="8"/>
        <rFont val="Arial"/>
        <family val="2"/>
      </rPr>
      <t>(BUSAN)</t>
    </r>
    <r>
      <rPr>
        <b/>
        <sz val="11"/>
        <color indexed="8"/>
        <rFont val="Arial"/>
        <family val="2"/>
      </rPr>
      <t xml:space="preserve">
</t>
    </r>
    <r>
      <rPr>
        <sz val="11"/>
        <color indexed="8"/>
        <rFont val="맑은 고딕"/>
        <family val="3"/>
        <charset val="129"/>
      </rPr>
      <t xml:space="preserve">AFRICA / 1항차 </t>
    </r>
    <phoneticPr fontId="88" type="noConversion"/>
  </si>
  <si>
    <t xml:space="preserve">WIDE ALPHA </t>
  </si>
  <si>
    <t>612W</t>
  </si>
  <si>
    <t xml:space="preserve">HMM JAKARTA </t>
  </si>
  <si>
    <t>0144W</t>
  </si>
  <si>
    <t>TBN</t>
  </si>
  <si>
    <t>5/27 AM</t>
  </si>
  <si>
    <r>
      <t>CFS  : 일본통운 CFS   (CODE:03078055) / TEL 055-551-1117 FAX 055-552-1118  / 담당: 이종화 팀장
경남 창원시 진해구 신항 8로 393 한국일본통운 (</t>
    </r>
    <r>
      <rPr>
        <b/>
        <sz val="11"/>
        <color indexed="10"/>
        <rFont val="맑은 고딕"/>
        <family val="3"/>
        <charset val="129"/>
      </rPr>
      <t>주의 : 토요일 하차 불가능</t>
    </r>
    <r>
      <rPr>
        <b/>
        <sz val="11"/>
        <rFont val="맑은 고딕"/>
        <family val="3"/>
        <charset val="129"/>
      </rPr>
      <t xml:space="preserve"> / 우든포장시 방역 필수)</t>
    </r>
    <phoneticPr fontId="88" type="noConversion"/>
  </si>
  <si>
    <r>
      <t>CFS  : 일본통운 CFS   (CODE:03078055) / TEL 055-551-1117 FAX 055-552-1118  / 담당: 이종화 팀장
경남 창원시 진해구 신항 8로 393 한국일본통운 (</t>
    </r>
    <r>
      <rPr>
        <b/>
        <sz val="11"/>
        <color indexed="10"/>
        <rFont val="맑은 고딕"/>
        <family val="3"/>
        <charset val="129"/>
      </rPr>
      <t>주의 : 토요일 하차 불가능</t>
    </r>
    <r>
      <rPr>
        <b/>
        <sz val="11"/>
        <rFont val="맑은 고딕"/>
        <family val="3"/>
        <charset val="129"/>
      </rPr>
      <t xml:space="preserve"> / 우든포장시 방역 필수)</t>
    </r>
    <phoneticPr fontId="88" type="noConversion"/>
  </si>
  <si>
    <t xml:space="preserve">★★ 홍콩 경유 남중국 진행시 개당 2M or 2TON 이상은 SURCHARGE 발생★★
★ 현재 홍콩 딜레이가 매우 잦은편이니 진행시 꼭 모선 확인후 진행 부탁드립니다.  ★
★부킹시 부킹넘버 필수 확인//화물 반입시 부킹넘버 필수기재★
★토요일 화물 반입 불가★★2022.01 도착지로컬 인상(GATE/PARKING/LSS)★중고품진행불가★   </t>
    <phoneticPr fontId="88" type="noConversion"/>
  </si>
  <si>
    <t>서울: 윤지민 계장 TEL. 02-7722-501 / 이지은 사원 TEL. 02-7722-673 FAX. 02-779-6800</t>
    <phoneticPr fontId="88" type="noConversion"/>
  </si>
  <si>
    <t>부킹, 서류: 1asia@faircon.co.kr</t>
    <phoneticPr fontId="88" type="noConversion"/>
  </si>
  <si>
    <t>HONGKONG</t>
    <phoneticPr fontId="88" type="noConversion"/>
  </si>
  <si>
    <t>KMTC HOCHIMINH</t>
  </si>
  <si>
    <t>SNKO</t>
    <phoneticPr fontId="88" type="noConversion"/>
  </si>
  <si>
    <t>CKCO</t>
    <phoneticPr fontId="88" type="noConversion"/>
  </si>
  <si>
    <t>BELAWAN</t>
  </si>
  <si>
    <t>5/12AM</t>
  </si>
  <si>
    <t>KMTC SHIMIZU</t>
  </si>
  <si>
    <t>5/19AM</t>
  </si>
  <si>
    <t>KMTC</t>
    <phoneticPr fontId="88" type="noConversion"/>
  </si>
  <si>
    <t>KMTC TAIPEIS</t>
  </si>
  <si>
    <t>5/21AM</t>
  </si>
  <si>
    <t>5/22AM</t>
  </si>
  <si>
    <t>TIANJIN VOYAGER</t>
  </si>
  <si>
    <t>5/26AM</t>
  </si>
  <si>
    <t>SNKO</t>
    <phoneticPr fontId="88" type="noConversion"/>
  </si>
  <si>
    <t>5/28AM</t>
  </si>
  <si>
    <t>5/29AM</t>
  </si>
  <si>
    <t>CKCO</t>
    <phoneticPr fontId="88" type="noConversion"/>
  </si>
  <si>
    <t>CFS :  페어허브물류㈜  / 경상남도 창원시 진해구 신항8로 321 / 장치장코드 : 03077099 부산본부세관
 TEL : 055-548-8722 / FAX :055-548-8739 / 담당 : 하윤호 대리</t>
    <phoneticPr fontId="88" type="noConversion"/>
  </si>
  <si>
    <t>PORT</t>
    <phoneticPr fontId="88" type="noConversion"/>
  </si>
  <si>
    <t>DOC CLS</t>
    <phoneticPr fontId="88" type="noConversion"/>
  </si>
  <si>
    <t>CARGO CLS</t>
    <phoneticPr fontId="88" type="noConversion"/>
  </si>
  <si>
    <t>HONGKONG</t>
    <phoneticPr fontId="88" type="noConversion"/>
  </si>
  <si>
    <t>LINE</t>
    <phoneticPr fontId="88" type="noConversion"/>
  </si>
  <si>
    <r>
      <t>HONG KONG
(INCHEON)
1</t>
    </r>
    <r>
      <rPr>
        <b/>
        <sz val="18"/>
        <color indexed="8"/>
        <rFont val="돋움"/>
        <family val="3"/>
        <charset val="129"/>
      </rPr>
      <t>항차</t>
    </r>
    <r>
      <rPr>
        <b/>
        <sz val="18"/>
        <color indexed="8"/>
        <rFont val="Arial"/>
        <family val="2"/>
      </rPr>
      <t>,</t>
    </r>
    <r>
      <rPr>
        <b/>
        <sz val="18"/>
        <color indexed="8"/>
        <rFont val="돋움"/>
        <family val="3"/>
        <charset val="129"/>
      </rPr>
      <t>월</t>
    </r>
    <phoneticPr fontId="181" type="noConversion"/>
  </si>
  <si>
    <t>STAR FRONTIER</t>
  </si>
  <si>
    <t>KMTC</t>
    <phoneticPr fontId="88" type="noConversion"/>
  </si>
  <si>
    <t>SUNNY KALMIA</t>
  </si>
  <si>
    <t>2611S</t>
  </si>
  <si>
    <t>인천항 공동물류 CFS인천광역시 중구 서해대로 30번길 35  (장치장코드 : 02010033) 
TEL : 032-889-1788 / FAX : 032.882.1742 / 김송하 책임</t>
    <phoneticPr fontId="88" type="noConversion"/>
  </si>
  <si>
    <t>서울: 윤지민 계장 TEL. 02-7722-501 / 이지은 사원 TEL. 02-7722-673 FAX. 02-779-6800</t>
    <phoneticPr fontId="88" type="noConversion"/>
  </si>
  <si>
    <t>부킹, 서류: 1asia@faircon.co.kr</t>
    <phoneticPr fontId="88" type="noConversion"/>
  </si>
  <si>
    <t>VESSEL</t>
    <phoneticPr fontId="88" type="noConversion"/>
  </si>
  <si>
    <t>VOYAGE</t>
    <phoneticPr fontId="88" type="noConversion"/>
  </si>
  <si>
    <t>DOC CLS</t>
    <phoneticPr fontId="88" type="noConversion"/>
  </si>
  <si>
    <t>SHEKOU</t>
    <phoneticPr fontId="88" type="noConversion"/>
  </si>
  <si>
    <t>KMTC</t>
    <phoneticPr fontId="88" type="noConversion"/>
  </si>
  <si>
    <t>1068S</t>
  </si>
  <si>
    <r>
      <t xml:space="preserve">★★ 반송&amp;중고 화물 선적 불가능,수입자 라이센스 필수보유★
★화장품포함 액체,분말,식품 목재사용화물(ex,가구) 화학용품
선적제한품목(통관상문제발생)-&gt;진행불가능★화물 마크부착해주세요
★선박 일정 지연 변동 매우 많습니다, 서류 화물 연장 불가능 ★쉐코우 디베닝시 화물 재계근진행 정확한정보로 진행요망
★부킹시 부킹넘버 필수 확인//화물 반입시 부킹넘버 필수기재
</t>
    </r>
    <r>
      <rPr>
        <b/>
        <sz val="12"/>
        <color rgb="FF002060"/>
        <rFont val="맑은 고딕"/>
        <family val="3"/>
        <charset val="129"/>
        <scheme val="minor"/>
      </rPr>
      <t>아이템명</t>
    </r>
    <r>
      <rPr>
        <b/>
        <sz val="12"/>
        <color rgb="FFC00000"/>
        <rFont val="맑은 고딕"/>
        <family val="3"/>
        <charset val="129"/>
        <scheme val="minor"/>
      </rPr>
      <t xml:space="preserve"> 사전 담당자와 확인요청★★토요일 화물 반입 불가★</t>
    </r>
    <phoneticPr fontId="181" type="noConversion"/>
  </si>
  <si>
    <t>★ 인천발 기존 수기 방식의 입고증 방식에서 전산 시스템으로 전환 (실화주명/개수/웨이트/쉬핑마크 필수) 
** B/L 상 NO MARK 진행 불가.  현품 마크와 동일하게 서류 전달 요망
*** 매주 수요일부터 선입고 가능, 1개 40KG이상 팔렛포장 필수 
★우든팔렛&amp;케이스 방역표기필수</t>
    <phoneticPr fontId="88" type="noConversion"/>
  </si>
  <si>
    <t>대한민국 국가대표 NEUTRAL NVOCC 페어콘라인</t>
    <phoneticPr fontId="88" type="noConversion"/>
  </si>
  <si>
    <t>** 아시아팀 메일주소 개편되었사오니 참고 부탁 드립니다 **
asia@faircon.co.kr / 싱가폴, 호치민, 캄보디아
3asia@faircon.co.kr / 하이퐁, 다낭, 필리핀, 파키스탄 콜롬보
베트남 CONSIGNEE TAX CODE, DESCRIPTION상 HS CODE 필수 기재</t>
    <phoneticPr fontId="88" type="noConversion"/>
  </si>
  <si>
    <t>서울: 신유경 계장 TEL. 02-7722-580  / 박지우 사원 TEL. 02-7722-602 FAX. 02-779-6800</t>
    <phoneticPr fontId="88" type="noConversion"/>
  </si>
  <si>
    <t>부킹, 서류: asia@faircon.co.kr</t>
    <phoneticPr fontId="88" type="noConversion"/>
  </si>
  <si>
    <t>CARGO CLS</t>
    <phoneticPr fontId="88" type="noConversion"/>
  </si>
  <si>
    <t>HOCHIMINH</t>
    <phoneticPr fontId="88" type="noConversion"/>
  </si>
  <si>
    <r>
      <rPr>
        <b/>
        <sz val="16"/>
        <color indexed="8"/>
        <rFont val="Arial"/>
        <family val="2"/>
      </rPr>
      <t xml:space="preserve">HOCHIMINH
</t>
    </r>
    <r>
      <rPr>
        <b/>
        <sz val="14"/>
        <color indexed="8"/>
        <rFont val="Arial"/>
        <family val="2"/>
      </rPr>
      <t xml:space="preserve">(BUSAN)
</t>
    </r>
    <r>
      <rPr>
        <sz val="10"/>
        <color indexed="8"/>
        <rFont val="Arial"/>
        <family val="2"/>
      </rPr>
      <t>VIETNAM
2</t>
    </r>
    <r>
      <rPr>
        <sz val="10"/>
        <color indexed="8"/>
        <rFont val="맑은 고딕"/>
        <family val="3"/>
        <charset val="129"/>
      </rPr>
      <t>항차</t>
    </r>
    <phoneticPr fontId="88" type="noConversion"/>
  </si>
  <si>
    <t>PANCON CHAMPION</t>
    <phoneticPr fontId="181" type="noConversion"/>
  </si>
  <si>
    <t>2603S</t>
    <phoneticPr fontId="181" type="noConversion"/>
  </si>
  <si>
    <t>5/6 AM</t>
    <phoneticPr fontId="181" type="noConversion"/>
  </si>
  <si>
    <t>DONGJIN CONFIDENT</t>
    <phoneticPr fontId="181" type="noConversion"/>
  </si>
  <si>
    <t>0146S</t>
    <phoneticPr fontId="181" type="noConversion"/>
  </si>
  <si>
    <t>5/7 AM</t>
    <phoneticPr fontId="181" type="noConversion"/>
  </si>
  <si>
    <t>5/8 AM</t>
    <phoneticPr fontId="181" type="noConversion"/>
  </si>
  <si>
    <t xml:space="preserve">KMTC SINGAPORE </t>
    <phoneticPr fontId="181" type="noConversion"/>
  </si>
  <si>
    <t>2605S</t>
    <phoneticPr fontId="181" type="noConversion"/>
  </si>
  <si>
    <t>5/14 AM</t>
    <phoneticPr fontId="181" type="noConversion"/>
  </si>
  <si>
    <t>페어허브물류㈜  / 경상남도 창원시 진해구 신항8로 321 / 장치장코드 : 03077099 부산본부세관
 TEL : 055-548-8725 / FAX :055-548-8739 / 담당 :  정경일 대리</t>
    <phoneticPr fontId="88" type="noConversion"/>
  </si>
  <si>
    <t>PORT</t>
    <phoneticPr fontId="88" type="noConversion"/>
  </si>
  <si>
    <t>VESSEL</t>
    <phoneticPr fontId="88" type="noConversion"/>
  </si>
  <si>
    <t>INCHEON</t>
    <phoneticPr fontId="88" type="noConversion"/>
  </si>
  <si>
    <t xml:space="preserve">KMTC POHANG </t>
    <phoneticPr fontId="181" type="noConversion"/>
  </si>
  <si>
    <t>CK LINE</t>
    <phoneticPr fontId="88" type="noConversion"/>
  </si>
  <si>
    <t xml:space="preserve">SKY RAINBOW </t>
    <phoneticPr fontId="181" type="noConversion"/>
  </si>
  <si>
    <t>2607S</t>
    <phoneticPr fontId="181" type="noConversion"/>
  </si>
  <si>
    <t>DONGJIN CONFIDENT</t>
    <phoneticPr fontId="181" type="noConversion"/>
  </si>
  <si>
    <t>0147S</t>
    <phoneticPr fontId="181" type="noConversion"/>
  </si>
  <si>
    <t>5/21 AM</t>
    <phoneticPr fontId="181" type="noConversion"/>
  </si>
  <si>
    <t>5/22 AM</t>
    <phoneticPr fontId="181" type="noConversion"/>
  </si>
  <si>
    <t>CK LINE</t>
    <phoneticPr fontId="88" type="noConversion"/>
  </si>
  <si>
    <t>반입지</t>
    <phoneticPr fontId="88" type="noConversion"/>
  </si>
  <si>
    <t>PORT</t>
    <phoneticPr fontId="88" type="noConversion"/>
  </si>
  <si>
    <t>LINE</t>
    <phoneticPr fontId="88" type="noConversion"/>
  </si>
  <si>
    <r>
      <rPr>
        <b/>
        <sz val="16"/>
        <color indexed="8"/>
        <rFont val="Arial"/>
        <family val="2"/>
      </rPr>
      <t xml:space="preserve">HAIPHONG
</t>
    </r>
    <r>
      <rPr>
        <b/>
        <sz val="14"/>
        <color indexed="8"/>
        <rFont val="Arial"/>
        <family val="2"/>
      </rPr>
      <t xml:space="preserve">(BUSAN)
</t>
    </r>
    <r>
      <rPr>
        <sz val="10"/>
        <color indexed="8"/>
        <rFont val="Arial"/>
        <family val="2"/>
      </rPr>
      <t xml:space="preserve">VIETNAM
</t>
    </r>
    <r>
      <rPr>
        <sz val="10"/>
        <color indexed="8"/>
        <rFont val="맑은 고딕"/>
        <family val="3"/>
        <charset val="129"/>
      </rPr>
      <t xml:space="preserve">3항차 </t>
    </r>
    <phoneticPr fontId="88" type="noConversion"/>
  </si>
  <si>
    <t>PACIFIC SHENZHEN</t>
    <phoneticPr fontId="181" type="noConversion"/>
  </si>
  <si>
    <t>2611S</t>
    <phoneticPr fontId="181" type="noConversion"/>
  </si>
  <si>
    <t>SM TOKYO</t>
    <phoneticPr fontId="181" type="noConversion"/>
  </si>
  <si>
    <t>2609W</t>
    <phoneticPr fontId="181" type="noConversion"/>
  </si>
  <si>
    <t>T.B.N</t>
    <phoneticPr fontId="181" type="noConversion"/>
  </si>
  <si>
    <t>PEGASUS DREAM</t>
    <phoneticPr fontId="181" type="noConversion"/>
  </si>
  <si>
    <t>2610W</t>
    <phoneticPr fontId="181" type="noConversion"/>
  </si>
  <si>
    <t>5/14 AM</t>
    <phoneticPr fontId="181" type="noConversion"/>
  </si>
  <si>
    <t>CK LINE</t>
    <phoneticPr fontId="88" type="noConversion"/>
  </si>
  <si>
    <t>반입지</t>
    <phoneticPr fontId="88" type="noConversion"/>
  </si>
  <si>
    <t>페어허브물류㈜  / 경상남도 창원시 진해구 신항8로 321 / 장치장코드 : 03077099 부산본부세관
TEL : 055-548-8725 / FAX :055-548-8739 / 담당 :  정경일 대리</t>
    <phoneticPr fontId="88" type="noConversion"/>
  </si>
  <si>
    <t>VESSEL</t>
    <phoneticPr fontId="88" type="noConversion"/>
  </si>
  <si>
    <r>
      <rPr>
        <b/>
        <sz val="16"/>
        <color indexed="8"/>
        <rFont val="Arial"/>
        <family val="2"/>
      </rPr>
      <t xml:space="preserve">HAIPHONG
</t>
    </r>
    <r>
      <rPr>
        <b/>
        <sz val="14"/>
        <color indexed="8"/>
        <rFont val="Arial"/>
        <family val="2"/>
      </rPr>
      <t xml:space="preserve">(INCHEON)
</t>
    </r>
    <r>
      <rPr>
        <sz val="10"/>
        <color indexed="8"/>
        <rFont val="Arial"/>
        <family val="2"/>
      </rPr>
      <t>VIETNAM
3</t>
    </r>
    <r>
      <rPr>
        <sz val="10"/>
        <color indexed="8"/>
        <rFont val="맑은 고딕"/>
        <family val="3"/>
        <charset val="129"/>
      </rPr>
      <t>항차 수, 금, 일</t>
    </r>
    <phoneticPr fontId="88" type="noConversion"/>
  </si>
  <si>
    <t>SKIP</t>
    <phoneticPr fontId="181" type="noConversion"/>
  </si>
  <si>
    <t>DONGJIN CONTINENTAL</t>
    <phoneticPr fontId="181" type="noConversion"/>
  </si>
  <si>
    <t>0216W</t>
    <phoneticPr fontId="181" type="noConversion"/>
  </si>
  <si>
    <t>5/8 AM</t>
    <phoneticPr fontId="181" type="noConversion"/>
  </si>
  <si>
    <t>SNKO</t>
    <phoneticPr fontId="181" type="noConversion"/>
  </si>
  <si>
    <t>5/11 AM</t>
    <phoneticPr fontId="181" type="noConversion"/>
  </si>
  <si>
    <t>CK LINE</t>
    <phoneticPr fontId="181" type="noConversion"/>
  </si>
  <si>
    <t>WAN HAI 288</t>
    <phoneticPr fontId="181" type="noConversion"/>
  </si>
  <si>
    <t>5/6 AM</t>
    <phoneticPr fontId="181" type="noConversion"/>
  </si>
  <si>
    <t>WANHAI</t>
    <phoneticPr fontId="88" type="noConversion"/>
  </si>
  <si>
    <t>WAN HAI 290</t>
    <phoneticPr fontId="181" type="noConversion"/>
  </si>
  <si>
    <t>S084</t>
    <phoneticPr fontId="181" type="noConversion"/>
  </si>
  <si>
    <t>5/19 AM</t>
    <phoneticPr fontId="181" type="noConversion"/>
  </si>
  <si>
    <t>5/20 AM</t>
    <phoneticPr fontId="181" type="noConversion"/>
  </si>
  <si>
    <t>WAN HAI 288</t>
    <phoneticPr fontId="181" type="noConversion"/>
  </si>
  <si>
    <t>S108</t>
    <phoneticPr fontId="181" type="noConversion"/>
  </si>
  <si>
    <t>5/26 AM</t>
    <phoneticPr fontId="181" type="noConversion"/>
  </si>
  <si>
    <t>5/27 AM</t>
    <phoneticPr fontId="181" type="noConversion"/>
  </si>
  <si>
    <t>페어허브물류㈜  / 경상남도 창원시 진해구 신항8로 321 / 장치장코드 : 03077099 부산본부세관
TEL : 055-548-8725 / FAX :055-548-8739 / 담당 :  정경일 대리</t>
    <phoneticPr fontId="181" type="noConversion"/>
  </si>
  <si>
    <t>인천항 공동물류 CFS (CODE : 02010033) TEL : 032-889-1788 / FAX : 032-891-1742 / 김송하 책임
인천광역시 중구 서해대로 30번길 35</t>
    <phoneticPr fontId="88" type="noConversion"/>
  </si>
  <si>
    <t>**인천발 기존 수기 방식의 입고증 방식에서 전산 시스템으로 전환
선입고 불가(수,목요일 모선: 해당 주 월요일부터 /일요일 모선: 해당 주 목요일부터 반입 가능)
월 오전12시, 수 오후 2시, 금 오후 2시 입고 마감!! 연장불가!!!</t>
    <phoneticPr fontId="88" type="noConversion"/>
  </si>
  <si>
    <t>**인천발 기존 수기 방식의 입고증 방식에서 전산 시스템으로 전환**
선입고 불가(마감일 주 수요일부터 반입가능) 1개 40KGS 이상 팔렛포장 필수!!</t>
    <phoneticPr fontId="88" type="noConversion"/>
  </si>
  <si>
    <t>** SCHEDULES ARE SUBJECT TO CHANGE WITH OR WITHOUT NOTICE **</t>
    <phoneticPr fontId="88" type="noConversion"/>
  </si>
  <si>
    <t>★★인도//진행선박 &amp; 실출항 변동이 많습니다//화물 클로징 연장 불가★★ 
★★인도//선복마감진행으로 서류&amp;화물연장 불가★★ 정확한 아이템 HSCODE 필수입력 ★★                                                                                    ★★대만 전지역 방역필수,마크부착필수★★</t>
    <phoneticPr fontId="88" type="noConversion"/>
  </si>
  <si>
    <t>서울: 윤지민 계장 TEL. 02-7722-501 / 이지은 사원 TEL. 02-7722-673 FAX. 02-779-6800</t>
    <phoneticPr fontId="88" type="noConversion"/>
  </si>
  <si>
    <t>부킹, 서류: 1asia@faircon.co.kr</t>
    <phoneticPr fontId="88" type="noConversion"/>
  </si>
  <si>
    <t>DOC CLS</t>
    <phoneticPr fontId="88" type="noConversion"/>
  </si>
  <si>
    <r>
      <rPr>
        <b/>
        <sz val="14"/>
        <color indexed="8"/>
        <rFont val="Arial"/>
        <family val="2"/>
      </rPr>
      <t xml:space="preserve">KEELUNG
(BUSAN)
</t>
    </r>
    <r>
      <rPr>
        <sz val="10"/>
        <color indexed="8"/>
        <rFont val="Arial"/>
        <family val="2"/>
      </rPr>
      <t xml:space="preserve">TAIWAN
</t>
    </r>
    <r>
      <rPr>
        <b/>
        <sz val="11"/>
        <color rgb="FFFF0000"/>
        <rFont val="맑은 고딕"/>
        <family val="3"/>
        <charset val="129"/>
      </rPr>
      <t>스케줄변동多</t>
    </r>
    <phoneticPr fontId="181" type="noConversion"/>
  </si>
  <si>
    <t>YM CERTAINTY</t>
  </si>
  <si>
    <t>084S</t>
  </si>
  <si>
    <t>TS NAGOYA</t>
  </si>
  <si>
    <t>2617S</t>
  </si>
  <si>
    <t>T.B.N.</t>
  </si>
  <si>
    <t>WAN HAI 308</t>
  </si>
  <si>
    <t>S058</t>
  </si>
  <si>
    <t>반입지</t>
    <phoneticPr fontId="88" type="noConversion"/>
  </si>
  <si>
    <t>CFS : 페어허브물류㈜  / 경상남도 창원시 진해구 신항8로 321 / 장치장코드 : 03077099 부산본부세관
 TEL : 055-548-8722 / FAX :055-548-8739 / 담당 : 하윤호 대리</t>
    <phoneticPr fontId="181" type="noConversion"/>
  </si>
  <si>
    <t>VOYAGE</t>
    <phoneticPr fontId="88" type="noConversion"/>
  </si>
  <si>
    <t>KAOHSIUNG</t>
    <phoneticPr fontId="88" type="noConversion"/>
  </si>
  <si>
    <t>LINE</t>
    <phoneticPr fontId="88" type="noConversion"/>
  </si>
  <si>
    <r>
      <rPr>
        <b/>
        <sz val="14"/>
        <color indexed="8"/>
        <rFont val="Arial"/>
        <family val="2"/>
      </rPr>
      <t xml:space="preserve">KAOSHIUNG
(BUSAN)
</t>
    </r>
    <r>
      <rPr>
        <sz val="10"/>
        <color indexed="8"/>
        <rFont val="Arial"/>
        <family val="2"/>
      </rPr>
      <t>TAIWAN
1</t>
    </r>
    <r>
      <rPr>
        <sz val="10"/>
        <color indexed="8"/>
        <rFont val="맑은 고딕"/>
        <family val="3"/>
        <charset val="129"/>
      </rPr>
      <t>항차 목//</t>
    </r>
    <r>
      <rPr>
        <b/>
        <sz val="12"/>
        <color rgb="FFFF0000"/>
        <rFont val="맑은 고딕"/>
        <family val="3"/>
        <charset val="129"/>
      </rPr>
      <t>스케줄변동多</t>
    </r>
    <phoneticPr fontId="181" type="noConversion"/>
  </si>
  <si>
    <t>5/6 AM</t>
    <phoneticPr fontId="181" type="noConversion"/>
  </si>
  <si>
    <t>INTERASIA ELEVATE</t>
    <phoneticPr fontId="181" type="noConversion"/>
  </si>
  <si>
    <t>S067</t>
    <phoneticPr fontId="181" type="noConversion"/>
  </si>
  <si>
    <t>5/12 AM</t>
    <phoneticPr fontId="181" type="noConversion"/>
  </si>
  <si>
    <t>IBN AL ABBAR</t>
    <phoneticPr fontId="181" type="noConversion"/>
  </si>
  <si>
    <t>340S</t>
    <phoneticPr fontId="181" type="noConversion"/>
  </si>
  <si>
    <t>TSLU</t>
    <phoneticPr fontId="181" type="noConversion"/>
  </si>
  <si>
    <t>CFS :  페어허브물류㈜  / 경상남도 창원시 진해구 신항8로 321 / 장치장코드 : 03077099 부산본부세관
TEL : 055-548-8722 / FAX :055-548-8739 / 담당 :  하윤호 대리</t>
    <phoneticPr fontId="88" type="noConversion"/>
  </si>
  <si>
    <t>VOYAGE</t>
    <phoneticPr fontId="88" type="noConversion"/>
  </si>
  <si>
    <t>CARGO CLS</t>
    <phoneticPr fontId="88" type="noConversion"/>
  </si>
  <si>
    <t>TAICHUNG</t>
    <phoneticPr fontId="88" type="noConversion"/>
  </si>
  <si>
    <t>TS NAGOYA</t>
    <phoneticPr fontId="180" type="noConversion"/>
  </si>
  <si>
    <t>2617S</t>
    <phoneticPr fontId="180" type="noConversion"/>
  </si>
  <si>
    <t>5/7AM</t>
    <phoneticPr fontId="180" type="noConversion"/>
  </si>
  <si>
    <t>5/8AM</t>
    <phoneticPr fontId="180" type="noConversion"/>
  </si>
  <si>
    <t>340S</t>
    <phoneticPr fontId="180" type="noConversion"/>
  </si>
  <si>
    <t>5/15AM</t>
    <phoneticPr fontId="180" type="noConversion"/>
  </si>
  <si>
    <t>TS TOKYO</t>
    <phoneticPr fontId="181" type="noConversion"/>
  </si>
  <si>
    <t>5/21AM</t>
    <phoneticPr fontId="181" type="noConversion"/>
  </si>
  <si>
    <t>5/22AM</t>
    <phoneticPr fontId="181" type="noConversion"/>
  </si>
  <si>
    <t>CFS :  페어허브물류㈜  / 경상남도 창원시 진해구 신항8로 321 / 장치장코드 : 03077099 부산본부세관
 TEL : 055-548-8722 / FAX :055-548-8739 / 담당 :  하윤호 대리</t>
    <phoneticPr fontId="88" type="noConversion"/>
  </si>
  <si>
    <t>서울: 최은정 계장 TEL. 02-772-2527  / 김나영 사원 TEL. 02-7722-567 FAX. 02-779-6800</t>
    <phoneticPr fontId="88" type="noConversion"/>
  </si>
  <si>
    <t>!!주의 사항!!</t>
    <phoneticPr fontId="88" type="noConversion"/>
  </si>
  <si>
    <t>BUSAN</t>
    <phoneticPr fontId="88" type="noConversion"/>
  </si>
  <si>
    <r>
      <rPr>
        <b/>
        <sz val="14"/>
        <color indexed="8"/>
        <rFont val="Arial"/>
        <family val="2"/>
      </rPr>
      <t xml:space="preserve">PORT KELANG
(BUSAN)
</t>
    </r>
    <r>
      <rPr>
        <sz val="10"/>
        <color indexed="8"/>
        <rFont val="Arial"/>
        <family val="2"/>
      </rPr>
      <t>MALAYSIA 1</t>
    </r>
    <r>
      <rPr>
        <sz val="10"/>
        <color indexed="8"/>
        <rFont val="돋움"/>
        <family val="3"/>
        <charset val="129"/>
      </rPr>
      <t>항차</t>
    </r>
    <phoneticPr fontId="88" type="noConversion"/>
  </si>
  <si>
    <t>5/4AM</t>
    <phoneticPr fontId="181" type="noConversion"/>
  </si>
  <si>
    <t>SINOKOR</t>
    <phoneticPr fontId="180" type="noConversion"/>
  </si>
  <si>
    <t>5/8AM</t>
    <phoneticPr fontId="181" type="noConversion"/>
  </si>
  <si>
    <t>5/11AM</t>
    <phoneticPr fontId="181" type="noConversion"/>
  </si>
  <si>
    <t>KWANGYANG VOYAGER</t>
  </si>
  <si>
    <t>5/18AM</t>
  </si>
  <si>
    <t>5/7AM</t>
    <phoneticPr fontId="181" type="noConversion"/>
  </si>
  <si>
    <t>HEUNG-A</t>
    <phoneticPr fontId="180" type="noConversion"/>
  </si>
  <si>
    <t>HEUNG-A</t>
    <phoneticPr fontId="180" type="noConversion"/>
  </si>
  <si>
    <r>
      <t xml:space="preserve">★★ 인도 IEC &amp; GST &amp; PAN &amp; EMAIL &amp; HS CODE 무게정보 정확하게 비엘 필수기재★★
★★마감 이 후 정정시 패널피 발생가능★★ **실 출항일 변동많습니다 </t>
    </r>
    <r>
      <rPr>
        <b/>
        <u/>
        <sz val="14"/>
        <color rgb="FFC00000"/>
        <rFont val="맑은 고딕"/>
        <family val="3"/>
        <charset val="129"/>
        <scheme val="minor"/>
      </rPr>
      <t xml:space="preserve">*** 마감연장불가***    </t>
    </r>
    <r>
      <rPr>
        <b/>
        <sz val="14"/>
        <color rgb="FFC00000"/>
        <rFont val="맑은 고딕"/>
        <family val="3"/>
        <charset val="129"/>
        <scheme val="minor"/>
      </rPr>
      <t xml:space="preserve">                                          </t>
    </r>
    <phoneticPr fontId="88" type="noConversion"/>
  </si>
  <si>
    <t>CHENNAI</t>
    <phoneticPr fontId="88" type="noConversion"/>
  </si>
  <si>
    <t>FARMKO</t>
    <phoneticPr fontId="181" type="noConversion"/>
  </si>
  <si>
    <t>WAN HAI 510</t>
  </si>
  <si>
    <t>W197</t>
  </si>
  <si>
    <t>5/20AM</t>
  </si>
  <si>
    <t>WAN HAI 521</t>
  </si>
  <si>
    <t>W041</t>
  </si>
  <si>
    <t>CFS : 페어허브물류㈜  / 경상남도 창원시 진해구 신항8로 321 / 장치장코드 : 03077099 부산본부세관
 TEL : 055-548-8722 / FAX :055-548-8739 / 담당 : 하윤호 대리</t>
    <phoneticPr fontId="88" type="noConversion"/>
  </si>
  <si>
    <t>부킹, 서류: export@faircon.co.kr</t>
    <phoneticPr fontId="88" type="noConversion"/>
  </si>
  <si>
    <t>PORT</t>
    <phoneticPr fontId="88" type="noConversion"/>
  </si>
  <si>
    <t>KATTUPALLI</t>
    <phoneticPr fontId="88" type="noConversion"/>
  </si>
  <si>
    <t>KATTUPALLI
(BUSAN)</t>
    <phoneticPr fontId="88" type="noConversion"/>
  </si>
  <si>
    <t>5/15M</t>
  </si>
  <si>
    <t>HMM</t>
    <phoneticPr fontId="181" type="noConversion"/>
  </si>
  <si>
    <t>HYUNDAI PLATINUM</t>
  </si>
  <si>
    <t>0099W</t>
  </si>
  <si>
    <t>6/03AM</t>
  </si>
  <si>
    <t>6/04M</t>
  </si>
  <si>
    <t>HMM</t>
    <phoneticPr fontId="181" type="noConversion"/>
  </si>
  <si>
    <t>HYUNDAI VOYAGER</t>
  </si>
  <si>
    <t>0164W</t>
  </si>
  <si>
    <t>6/10AM</t>
  </si>
  <si>
    <t>6/11M</t>
  </si>
  <si>
    <t>PORT</t>
    <phoneticPr fontId="88" type="noConversion"/>
  </si>
  <si>
    <t xml:space="preserve">NHAVA </t>
    <phoneticPr fontId="88" type="noConversion"/>
  </si>
  <si>
    <t>SNKO</t>
    <phoneticPr fontId="181" type="noConversion"/>
  </si>
  <si>
    <t>KMTC MANILA</t>
  </si>
  <si>
    <t>TS KELANG</t>
  </si>
  <si>
    <t>2602W</t>
  </si>
  <si>
    <t>KMTC</t>
    <phoneticPr fontId="181" type="noConversion"/>
  </si>
  <si>
    <r>
      <rPr>
        <b/>
        <sz val="14"/>
        <color indexed="8"/>
        <rFont val="Arial"/>
        <family val="2"/>
      </rPr>
      <t>PENANG
(BUSAN)</t>
    </r>
    <r>
      <rPr>
        <sz val="10"/>
        <color indexed="8"/>
        <rFont val="Arial"/>
        <family val="2"/>
      </rPr>
      <t/>
    </r>
    <phoneticPr fontId="88" type="noConversion"/>
  </si>
  <si>
    <r>
      <rPr>
        <b/>
        <sz val="16"/>
        <rFont val="Arial"/>
        <family val="2"/>
      </rPr>
      <t xml:space="preserve">CHENNAI
</t>
    </r>
    <r>
      <rPr>
        <b/>
        <sz val="14"/>
        <rFont val="Arial"/>
        <family val="2"/>
      </rPr>
      <t xml:space="preserve">(BUSAN) </t>
    </r>
    <phoneticPr fontId="88" type="noConversion"/>
  </si>
  <si>
    <r>
      <rPr>
        <b/>
        <sz val="16"/>
        <rFont val="Arial"/>
        <family val="2"/>
      </rPr>
      <t xml:space="preserve">NHAVA SHEVA
</t>
    </r>
    <r>
      <rPr>
        <b/>
        <sz val="14"/>
        <rFont val="Arial"/>
        <family val="2"/>
      </rPr>
      <t xml:space="preserve">(BUSAN) </t>
    </r>
    <phoneticPr fontId="88" type="noConversion"/>
  </si>
  <si>
    <t>★★ 말레이시아 향 화물 개당 길이 3M 혹은 3TON 이상일 경우 도착지 SUR CHARGE 발생 됩니다★★
*말레이시아 향 HS CODE, 마크 기재 필수*</t>
    <phoneticPr fontId="88" type="noConversion"/>
  </si>
  <si>
    <t>5/4AM</t>
  </si>
  <si>
    <t>SKY ORION</t>
  </si>
  <si>
    <t>5/8AM</t>
    <phoneticPr fontId="181" type="noConversion"/>
  </si>
  <si>
    <t>KMTC PUSAN</t>
  </si>
  <si>
    <t xml:space="preserve">DONGJIN CONFIDENT </t>
    <phoneticPr fontId="181" type="noConversion"/>
  </si>
  <si>
    <t>0147S</t>
    <phoneticPr fontId="181" type="noConversion"/>
  </si>
  <si>
    <t>5/29AM</t>
    <phoneticPr fontId="181" type="noConversion"/>
  </si>
  <si>
    <t>CHENNAI VOYAGER</t>
    <phoneticPr fontId="180" type="noConversion"/>
  </si>
  <si>
    <t>2605S</t>
    <phoneticPr fontId="180" type="noConversion"/>
  </si>
  <si>
    <t>SAWASDEE ALTAIR</t>
    <phoneticPr fontId="180" type="noConversion"/>
  </si>
  <si>
    <t>KMTC SHIMIZU</t>
    <phoneticPr fontId="180" type="noConversion"/>
  </si>
  <si>
    <t>5/19AM</t>
    <phoneticPr fontId="180" type="noConversion"/>
  </si>
  <si>
    <t>HEUNG-A BANGKOK</t>
    <phoneticPr fontId="180" type="noConversion"/>
  </si>
  <si>
    <t>2609S</t>
    <phoneticPr fontId="180" type="noConversion"/>
  </si>
  <si>
    <t>5/22AM</t>
    <phoneticPr fontId="180" type="noConversion"/>
  </si>
  <si>
    <t>-</t>
    <phoneticPr fontId="180" type="noConversion"/>
  </si>
  <si>
    <t>CHENNAI VOYAGER</t>
    <phoneticPr fontId="180" type="noConversion"/>
  </si>
  <si>
    <t>5/7AM</t>
    <phoneticPr fontId="180" type="noConversion"/>
  </si>
  <si>
    <t>XIN CHANG SHU</t>
    <phoneticPr fontId="181" type="noConversion"/>
  </si>
  <si>
    <t>102W</t>
    <phoneticPr fontId="181" type="noConversion"/>
  </si>
  <si>
    <t>4/27 AM</t>
    <phoneticPr fontId="181" type="noConversion"/>
  </si>
  <si>
    <t>4/28 AM</t>
    <phoneticPr fontId="181" type="noConversion"/>
  </si>
  <si>
    <t>SNKO</t>
    <phoneticPr fontId="181" type="noConversion"/>
  </si>
  <si>
    <t>T.B.N</t>
    <phoneticPr fontId="181" type="noConversion"/>
  </si>
  <si>
    <t>KMTC</t>
    <phoneticPr fontId="181" type="noConversion"/>
  </si>
  <si>
    <t>KMTC CHENNAI</t>
    <phoneticPr fontId="181" type="noConversion"/>
  </si>
  <si>
    <t>2603W</t>
    <phoneticPr fontId="181" type="noConversion"/>
  </si>
  <si>
    <t>5/11 AM</t>
    <phoneticPr fontId="181" type="noConversion"/>
  </si>
  <si>
    <t>5/12 AM</t>
    <phoneticPr fontId="181" type="noConversion"/>
  </si>
  <si>
    <t>OOCL TAIPEI</t>
    <phoneticPr fontId="181" type="noConversion"/>
  </si>
  <si>
    <t>091W</t>
    <phoneticPr fontId="181" type="noConversion"/>
  </si>
  <si>
    <t>4/29 AM</t>
    <phoneticPr fontId="181" type="noConversion"/>
  </si>
  <si>
    <t>OOCL LUXEMBOURG</t>
    <phoneticPr fontId="181" type="noConversion"/>
  </si>
  <si>
    <t>125W</t>
    <phoneticPr fontId="181" type="noConversion"/>
  </si>
  <si>
    <t>5/7 AM</t>
    <phoneticPr fontId="181" type="noConversion"/>
  </si>
  <si>
    <t>COSCO</t>
    <phoneticPr fontId="181" type="noConversion"/>
  </si>
  <si>
    <t>XIN MEI ZHOU</t>
    <phoneticPr fontId="181" type="noConversion"/>
  </si>
  <si>
    <t>166W</t>
    <phoneticPr fontId="181" type="noConversion"/>
  </si>
  <si>
    <t>5/13 AM</t>
    <phoneticPr fontId="181" type="noConversion"/>
  </si>
  <si>
    <t>5/14 AM</t>
    <phoneticPr fontId="181" type="noConversion"/>
  </si>
  <si>
    <t>LOS ANDES BRIDGE</t>
    <phoneticPr fontId="181" type="noConversion"/>
  </si>
  <si>
    <t>0236S</t>
    <phoneticPr fontId="181" type="noConversion"/>
  </si>
  <si>
    <t>SUNNY LAVENDER</t>
    <phoneticPr fontId="181" type="noConversion"/>
  </si>
  <si>
    <t>ONE DANIELLA</t>
    <phoneticPr fontId="181" type="noConversion"/>
  </si>
  <si>
    <t>0006S</t>
    <phoneticPr fontId="181" type="noConversion"/>
  </si>
  <si>
    <t>SUNNY ROSE</t>
    <phoneticPr fontId="181" type="noConversion"/>
  </si>
  <si>
    <t>SAWASDEE VEGA</t>
    <phoneticPr fontId="181" type="noConversion"/>
  </si>
  <si>
    <t>2609S</t>
    <phoneticPr fontId="181" type="noConversion"/>
  </si>
  <si>
    <t>5/8 AM</t>
    <phoneticPr fontId="181" type="noConversion"/>
  </si>
  <si>
    <t>SNKO</t>
    <phoneticPr fontId="181" type="noConversion"/>
  </si>
  <si>
    <t>SAWASDEE ALTAIR</t>
    <phoneticPr fontId="181" type="noConversion"/>
  </si>
  <si>
    <t>2605S</t>
    <phoneticPr fontId="181" type="noConversion"/>
  </si>
  <si>
    <t>SNKO</t>
    <phoneticPr fontId="181" type="noConversion"/>
  </si>
  <si>
    <t>HEUNG-A BANGKOK</t>
    <phoneticPr fontId="181" type="noConversion"/>
  </si>
  <si>
    <t>2609S</t>
    <phoneticPr fontId="181" type="noConversion"/>
  </si>
  <si>
    <t>5/21 AM</t>
    <phoneticPr fontId="181" type="noConversion"/>
  </si>
  <si>
    <t>SNKO</t>
    <phoneticPr fontId="181" type="noConversion"/>
  </si>
  <si>
    <t>KMTC HOCHIMINH</t>
    <phoneticPr fontId="181" type="noConversion"/>
  </si>
  <si>
    <t>2605S</t>
    <phoneticPr fontId="181" type="noConversion"/>
  </si>
  <si>
    <t>5/4 AM</t>
    <phoneticPr fontId="181" type="noConversion"/>
  </si>
  <si>
    <t>BELAWAN</t>
    <phoneticPr fontId="181" type="noConversion"/>
  </si>
  <si>
    <t>KMTC SHIMIZU</t>
    <phoneticPr fontId="181" type="noConversion"/>
  </si>
  <si>
    <t>SITC SHANGHAI</t>
    <phoneticPr fontId="181" type="noConversion"/>
  </si>
  <si>
    <t>2610S</t>
    <phoneticPr fontId="181" type="noConversion"/>
  </si>
  <si>
    <t>5/4 AM</t>
    <phoneticPr fontId="181" type="noConversion"/>
  </si>
  <si>
    <t>SITC MINGDE</t>
    <phoneticPr fontId="181" type="noConversion"/>
  </si>
  <si>
    <t>5/11 AM</t>
    <phoneticPr fontId="181" type="noConversion"/>
  </si>
  <si>
    <t>5/12 AM</t>
    <phoneticPr fontId="181" type="noConversion"/>
  </si>
  <si>
    <t>SITC SHANDONG</t>
    <phoneticPr fontId="181" type="noConversion"/>
  </si>
  <si>
    <t>5/18 AM</t>
    <phoneticPr fontId="181" type="noConversion"/>
  </si>
  <si>
    <t>5/19 AM</t>
    <phoneticPr fontId="181" type="noConversion"/>
  </si>
  <si>
    <t>SITC MINGDE</t>
    <phoneticPr fontId="181" type="noConversion"/>
  </si>
  <si>
    <t>SITC SHANGDONG</t>
    <phoneticPr fontId="181" type="noConversion"/>
  </si>
  <si>
    <t>T.B.N</t>
    <phoneticPr fontId="181" type="noConversion"/>
  </si>
  <si>
    <t>5/11 AM</t>
    <phoneticPr fontId="181" type="noConversion"/>
  </si>
  <si>
    <t>SITC</t>
    <phoneticPr fontId="181" type="noConversion"/>
  </si>
  <si>
    <t>SITC HUIMING</t>
    <phoneticPr fontId="181" type="noConversion"/>
  </si>
  <si>
    <t>SITC CHANGMING</t>
    <phoneticPr fontId="181" type="noConversion"/>
  </si>
  <si>
    <t>SITC RUIMING</t>
    <phoneticPr fontId="181" type="noConversion"/>
  </si>
  <si>
    <t>5/6 AM</t>
    <phoneticPr fontId="181" type="noConversion"/>
  </si>
  <si>
    <t>5/13 AM</t>
    <phoneticPr fontId="181" type="noConversion"/>
  </si>
  <si>
    <t>SITC</t>
    <phoneticPr fontId="181" type="noConversion"/>
  </si>
  <si>
    <t>2610S</t>
    <phoneticPr fontId="181" type="noConversion"/>
  </si>
  <si>
    <t>2610S</t>
    <phoneticPr fontId="181" type="noConversion"/>
  </si>
  <si>
    <t>2606S</t>
    <phoneticPr fontId="181" type="noConversion"/>
  </si>
  <si>
    <t>2608S</t>
    <phoneticPr fontId="181" type="noConversion"/>
  </si>
  <si>
    <t>2610S</t>
    <phoneticPr fontId="181" type="noConversion"/>
  </si>
  <si>
    <t>**인천발 기존 수기 방식의 입고증 방식에서 전산 시스템으로 전환**
선입고 불가 (마감일 주 수요일부터 반입가능) 1개 40KGS 이상 팔렛포장 필수!!</t>
    <phoneticPr fontId="88" type="noConversion"/>
  </si>
  <si>
    <t>서울: 최은정 계장 TEL. 02-772-2527  / 김나영 사원 TEL. 02-7722-567 FAX. 02-779-6800</t>
    <phoneticPr fontId="88" type="noConversion"/>
  </si>
  <si>
    <t>Haiphong, Danang, Pakistan,
Sri Lanka, Philippines, Bangladesh,
Kaoshiung-Taiwan</t>
    <phoneticPr fontId="88" type="noConversion"/>
  </si>
  <si>
    <t>Bangkok, Laemchabang,
Port kelang, Penang,
Jakarta, Surabaya, Taichung-Taiwan</t>
    <phoneticPr fontId="88" type="noConversion"/>
  </si>
  <si>
    <t>★★ 인도네시아포트 진행시, 실제 화물 포장 단위와 B/L 상 포장 단위가 반드시 일치해야 하며,
HS CODE 및 CNEE USCI# 필수기재 사항입니다.
불일치시 도착지에서 페널티 발생되오니 선적서류상 화물 포장 단위 정확한 기입 부탁드립니다.
★★방역 필수</t>
    <phoneticPr fontId="88" type="noConversion"/>
  </si>
  <si>
    <r>
      <rPr>
        <b/>
        <sz val="20"/>
        <color rgb="FFFF0000"/>
        <rFont val="맑은 고딕"/>
        <family val="3"/>
        <charset val="129"/>
      </rPr>
      <t xml:space="preserve">*JEBEL ALI VIA KHORFAKKAN으로 서비스 재개*
</t>
    </r>
    <r>
      <rPr>
        <b/>
        <sz val="11"/>
        <color rgb="FFFF0000"/>
        <rFont val="맑은 고딕"/>
        <family val="3"/>
        <charset val="129"/>
      </rPr>
      <t xml:space="preserve">  </t>
    </r>
    <r>
      <rPr>
        <b/>
        <sz val="14"/>
        <rFont val="맑은 고딕"/>
        <family val="3"/>
        <charset val="129"/>
      </rPr>
      <t xml:space="preserve">
* WOODEN PALLET/CASE 방역 필수입니다.
*PALLET포장 필수 지역(사우디/쿠웨이트/카타르): JEDDAH/DAMMAM/RIYADH/KUWAIT/HAMAD
</t>
    </r>
    <r>
      <rPr>
        <b/>
        <sz val="14"/>
        <color indexed="10"/>
        <rFont val="맑은 고딕"/>
        <family val="3"/>
        <charset val="129"/>
      </rPr>
      <t>*두바이 T/S지역 진행시 총중량 4.5TON 이상일 경우 OVERWEIGHT SURCHARGE확인 필요합니다.
*두바이향 화물 개당 2.5TON이상일 경우 OVERWEIGHT SURCHARGE 확인 필요합니다.</t>
    </r>
    <phoneticPr fontId="88" type="noConversion"/>
  </si>
  <si>
    <r>
      <t xml:space="preserve">MID EAST
</t>
    </r>
    <r>
      <rPr>
        <sz val="11"/>
        <color indexed="56"/>
        <rFont val="맑은 고딕"/>
        <family val="3"/>
        <charset val="129"/>
      </rPr>
      <t>FAX. 02-778-5079</t>
    </r>
    <phoneticPr fontId="88" type="noConversion"/>
  </si>
  <si>
    <t>Dubai, Alexandria</t>
    <phoneticPr fontId="88" type="noConversion"/>
  </si>
  <si>
    <t>OP 고명숙 차장(544)</t>
    <phoneticPr fontId="88" type="noConversion"/>
  </si>
  <si>
    <t>mideast@faircon.co.kr</t>
    <phoneticPr fontId="88" type="noConversion"/>
  </si>
  <si>
    <t>pppp85@nate.com</t>
    <phoneticPr fontId="88" type="noConversion"/>
  </si>
  <si>
    <t>DOC 최은서 사원(687)</t>
    <phoneticPr fontId="88" type="noConversion"/>
  </si>
  <si>
    <t>choe094617@nate.com</t>
    <phoneticPr fontId="181" type="noConversion"/>
  </si>
  <si>
    <r>
      <rPr>
        <b/>
        <sz val="20"/>
        <color indexed="56"/>
        <rFont val="맑은 고딕"/>
        <family val="3"/>
        <charset val="129"/>
      </rPr>
      <t xml:space="preserve">LATIN
AMERICA
</t>
    </r>
    <r>
      <rPr>
        <sz val="11"/>
        <color indexed="56"/>
        <rFont val="맑은 고딕"/>
        <family val="3"/>
        <charset val="129"/>
      </rPr>
      <t>FAX. 02-772-5079</t>
    </r>
    <phoneticPr fontId="88" type="noConversion"/>
  </si>
  <si>
    <t>Manzanillo, Buenaventura ,
Colon Free Zone, Rio Haina, Guatemala City, San Jose, Corinto,
Santos, Itajai, Buenos Aires, Valparaiso, Iquique, Callao, Guayaquil</t>
    <phoneticPr fontId="88" type="noConversion"/>
  </si>
  <si>
    <t>OP 장부미 계장(625)</t>
    <phoneticPr fontId="88" type="noConversion"/>
  </si>
  <si>
    <t>wkdqnal203@nate.com</t>
    <phoneticPr fontId="88" type="noConversion"/>
  </si>
  <si>
    <t>DOC 김세인 사원(532)</t>
    <phoneticPr fontId="88" type="noConversion"/>
  </si>
  <si>
    <t>sein324@nate.com</t>
    <phoneticPr fontId="88" type="noConversion"/>
  </si>
  <si>
    <r>
      <t xml:space="preserve">USA,
CANADA
</t>
    </r>
    <r>
      <rPr>
        <sz val="10"/>
        <color rgb="FF002060"/>
        <rFont val="맑은 고딕"/>
        <family val="3"/>
        <charset val="129"/>
        <scheme val="minor"/>
      </rPr>
      <t>FAX. 02-779-5312</t>
    </r>
    <phoneticPr fontId="88" type="noConversion"/>
  </si>
  <si>
    <t>Los Angeles, New York, Seattle, Chicago, Oakland, Vancouver, Toronto, Montreal
Los Angeles, Vancouver,
Toronto, Montreal
New York, Seattle, Chicago, Oakland</t>
    <phoneticPr fontId="88" type="noConversion"/>
  </si>
  <si>
    <t>OP 정연자 차장(537)</t>
    <phoneticPr fontId="88" type="noConversion"/>
  </si>
  <si>
    <t>wooyeon05@nate.com</t>
    <phoneticPr fontId="88" type="noConversion"/>
  </si>
  <si>
    <t>DOC 강다혜 사원 (696)</t>
    <phoneticPr fontId="181" type="noConversion"/>
  </si>
  <si>
    <t>gkf0210@gmail.com</t>
    <phoneticPr fontId="181" type="noConversion"/>
  </si>
  <si>
    <r>
      <t xml:space="preserve">OCEANIA
</t>
    </r>
    <r>
      <rPr>
        <sz val="11"/>
        <color rgb="FF002060"/>
        <rFont val="맑은 고딕"/>
        <family val="3"/>
        <charset val="129"/>
        <scheme val="minor"/>
      </rPr>
      <t>FAX. 02-778-5079</t>
    </r>
    <phoneticPr fontId="88" type="noConversion"/>
  </si>
  <si>
    <t>Sydney, Melbourne, 
Adelaide, Auckland</t>
    <phoneticPr fontId="88" type="noConversion"/>
  </si>
  <si>
    <t>OP 고명숙 차장(544)</t>
    <phoneticPr fontId="88" type="noConversion"/>
  </si>
  <si>
    <t>oceania@faircon.co.kr</t>
    <phoneticPr fontId="88" type="noConversion"/>
  </si>
  <si>
    <t>pppp85@nate.com</t>
    <phoneticPr fontId="88" type="noConversion"/>
  </si>
  <si>
    <t>DOC 최은서 사원(687)</t>
    <phoneticPr fontId="88" type="noConversion"/>
  </si>
  <si>
    <r>
      <t xml:space="preserve">S.AFRICA
</t>
    </r>
    <r>
      <rPr>
        <sz val="11"/>
        <color indexed="56"/>
        <rFont val="맑은 고딕"/>
        <family val="3"/>
        <charset val="129"/>
      </rPr>
      <t>FAX. 02-778-5079</t>
    </r>
    <phoneticPr fontId="88" type="noConversion"/>
  </si>
  <si>
    <t>Durban, Cape Town</t>
    <phoneticPr fontId="88" type="noConversion"/>
  </si>
  <si>
    <t>africa@faircon.co.kr</t>
    <phoneticPr fontId="88" type="noConversion"/>
  </si>
  <si>
    <t>pppp85@nate.com</t>
    <phoneticPr fontId="88" type="noConversion"/>
  </si>
  <si>
    <r>
      <t xml:space="preserve">CHINA
</t>
    </r>
    <r>
      <rPr>
        <sz val="10"/>
        <color indexed="56"/>
        <rFont val="맑은 고딕"/>
        <family val="3"/>
        <charset val="129"/>
      </rPr>
      <t>중국
FAX. 02-779-5306</t>
    </r>
    <phoneticPr fontId="88" type="noConversion"/>
  </si>
  <si>
    <t>Busan to Qingdao
Incheon to Weihai, Weihai Ferry
Busan/Incheon to Dalian
Busan/Incheon to Ningbo
Busan to Shanghai</t>
    <phoneticPr fontId="88" type="noConversion"/>
  </si>
  <si>
    <r>
      <t>OP 박지원 계장(586</t>
    </r>
    <r>
      <rPr>
        <sz val="11"/>
        <color indexed="8"/>
        <rFont val="맑은 고딕"/>
        <family val="3"/>
        <charset val="129"/>
      </rPr>
      <t>)</t>
    </r>
    <phoneticPr fontId="88" type="noConversion"/>
  </si>
  <si>
    <t>china@faircon.co.kr</t>
    <phoneticPr fontId="88" type="noConversion"/>
  </si>
  <si>
    <t>jiwonpark1234@nate.com</t>
    <phoneticPr fontId="88" type="noConversion"/>
  </si>
  <si>
    <t>b00ngsy@nate.com</t>
    <phoneticPr fontId="128" type="noConversion"/>
  </si>
  <si>
    <t>Incheon to Qingdao, Qingdao Ferry
Busan/Incheon to Xingang
Busan/Incheon to Yantai
Incheon to Shanghai
Busan to Xiamen
Busan to Nanjing</t>
    <phoneticPr fontId="181" type="noConversion"/>
  </si>
  <si>
    <t>OP 김경하 대리(680)</t>
  </si>
  <si>
    <t>dgs1316@nate.com</t>
  </si>
  <si>
    <t>DOC 박유진 사원(560)</t>
    <phoneticPr fontId="181" type="noConversion"/>
  </si>
  <si>
    <t xml:space="preserve"> wawoo342@nate.com</t>
    <phoneticPr fontId="181" type="noConversion"/>
  </si>
  <si>
    <t>Barcelona, Valencia, Genoa,
Le Havre, 
Istanbul, Piraeus, Ashdod, Sines</t>
    <phoneticPr fontId="8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</si>
</sst>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2" formatCode="_-&quot;₩&quot;* #,##0_-;\-&quot;₩&quot;* #,##0_-;_-&quot;₩&quot;* &quot;-&quot;_-;_-@_-"/>
    <numFmt numFmtId="41" formatCode="_-* #,##0_-;\-* #,##0_-;_-* &quot;-&quot;_-;_-@_-"/>
    <numFmt numFmtId="176" formatCode="m&quot;/&quot;d;@"/>
    <numFmt numFmtId="177" formatCode="mm&quot;월&quot;\ dd&quot;일&quot;"/>
    <numFmt numFmtId="178" formatCode="_(* #,##0_);_(* \(#,##0\);_(* &quot;-&quot;_);_(@_)"/>
    <numFmt numFmtId="179" formatCode="m&quot;/&quot;d&quot;AM&quot;"/>
    <numFmt numFmtId="180" formatCode="0.000"/>
    <numFmt numFmtId="181" formatCode="0.E+00"/>
    <numFmt numFmtId="182" formatCode="m&quot;/&quot;d"/>
    <numFmt numFmtId="183" formatCode="mm\/dd"/>
    <numFmt numFmtId="184" formatCode="m\/d\ &quot;AM&quot;"/>
    <numFmt numFmtId="185" formatCode="0.000_);[Red]\(0.000\)"/>
    <numFmt numFmtId="186" formatCode="@\ &quot;AM&quot;"/>
    <numFmt numFmtId="187" formatCode="m&quot;월&quot;\ d&quot;일&quot;"/>
    <numFmt numFmtId="188" formatCode="0_);[Red]\(0\)"/>
    <numFmt numFmtId="189" formatCode="mm\/dd\ &quot;AM&quot;"/>
  </numFmts>
  <fonts count="308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u/>
      <sz val="11"/>
      <color indexed="18"/>
      <name val="돋움"/>
      <family val="3"/>
      <charset val="129"/>
    </font>
    <font>
      <sz val="12"/>
      <name val="新細明體"/>
      <family val="1"/>
      <charset val="136"/>
    </font>
    <font>
      <sz val="8"/>
      <name val="맑은 고딕"/>
      <family val="3"/>
      <charset val="129"/>
    </font>
    <font>
      <b/>
      <sz val="10"/>
      <name val="Calibri"/>
      <family val="2"/>
    </font>
    <font>
      <sz val="9"/>
      <name val="新細明體"/>
      <family val="1"/>
      <charset val="136"/>
    </font>
    <font>
      <b/>
      <sz val="10"/>
      <color indexed="8"/>
      <name val="Calibri"/>
      <family val="2"/>
    </font>
    <font>
      <sz val="18"/>
      <name val="Calibri"/>
      <family val="2"/>
    </font>
    <font>
      <sz val="18"/>
      <color indexed="57"/>
      <name val="Calibri"/>
      <family val="2"/>
    </font>
    <font>
      <u/>
      <sz val="8.4"/>
      <color indexed="12"/>
      <name val="新細明體"/>
      <family val="1"/>
      <charset val="136"/>
    </font>
    <font>
      <sz val="8"/>
      <name val="Calibri"/>
      <family val="2"/>
    </font>
    <font>
      <b/>
      <sz val="8"/>
      <color indexed="8"/>
      <name val="Calibri"/>
      <family val="2"/>
    </font>
    <font>
      <sz val="10"/>
      <name val="Calibri"/>
      <family val="2"/>
    </font>
    <font>
      <b/>
      <sz val="10"/>
      <color indexed="57"/>
      <name val="Calibri"/>
      <family val="2"/>
    </font>
    <font>
      <b/>
      <sz val="18"/>
      <name val="Calibri"/>
      <family val="2"/>
    </font>
    <font>
      <b/>
      <sz val="18"/>
      <color indexed="8"/>
      <name val="Calibri"/>
      <family val="2"/>
    </font>
    <font>
      <sz val="12"/>
      <name val="Times New Roman"/>
      <family val="1"/>
    </font>
    <font>
      <sz val="12"/>
      <color indexed="8"/>
      <name val="新細明體"/>
      <family val="1"/>
      <charset val="136"/>
    </font>
    <font>
      <sz val="12"/>
      <name val="Arial"/>
      <family val="2"/>
    </font>
    <font>
      <sz val="18"/>
      <name val="Arial"/>
      <family val="2"/>
    </font>
    <font>
      <b/>
      <sz val="4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color indexed="57"/>
      <name val="Arial"/>
      <family val="2"/>
    </font>
    <font>
      <b/>
      <i/>
      <sz val="18"/>
      <name val="Arial"/>
      <family val="2"/>
    </font>
    <font>
      <sz val="8"/>
      <name val="Arial"/>
      <family val="2"/>
    </font>
    <font>
      <sz val="10"/>
      <color indexed="8"/>
      <name val="맑은 고딕"/>
      <family val="3"/>
      <charset val="129"/>
    </font>
    <font>
      <b/>
      <sz val="20"/>
      <color indexed="56"/>
      <name val="맑은 고딕"/>
      <family val="3"/>
      <charset val="129"/>
    </font>
    <font>
      <sz val="11"/>
      <color indexed="56"/>
      <name val="맑은 고딕"/>
      <family val="3"/>
      <charset val="129"/>
    </font>
    <font>
      <sz val="10"/>
      <color indexed="56"/>
      <name val="맑은 고딕"/>
      <family val="3"/>
      <charset val="129"/>
    </font>
    <font>
      <sz val="11"/>
      <name val="Arial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돋움"/>
      <family val="3"/>
      <charset val="129"/>
    </font>
    <font>
      <b/>
      <sz val="12"/>
      <color indexed="60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1"/>
      <name val="맑은 고딕"/>
      <family val="3"/>
      <charset val="129"/>
    </font>
    <font>
      <sz val="10"/>
      <color indexed="10"/>
      <name val="맑은 고딕"/>
      <family val="3"/>
      <charset val="129"/>
    </font>
    <font>
      <sz val="11"/>
      <name val="맑은 고딕"/>
      <family val="3"/>
      <charset val="129"/>
    </font>
    <font>
      <sz val="12"/>
      <name val="新細明體"/>
      <family val="1"/>
    </font>
    <font>
      <sz val="8"/>
      <name val="돋움"/>
      <family val="3"/>
      <charset val="129"/>
    </font>
    <font>
      <b/>
      <sz val="14"/>
      <name val="맑은 고딕"/>
      <family val="3"/>
      <charset val="129"/>
    </font>
    <font>
      <b/>
      <sz val="1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u/>
      <sz val="7.5"/>
      <color indexed="12"/>
      <name val="SimSun"/>
      <charset val="134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</font>
    <font>
      <b/>
      <sz val="10"/>
      <color theme="1"/>
      <name val="Calibri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6"/>
      <color rgb="FF002060"/>
      <name val="맑은 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20"/>
      <color rgb="FFC00000"/>
      <name val="맑은 고딕"/>
      <family val="3"/>
      <charset val="129"/>
      <scheme val="minor"/>
    </font>
    <font>
      <b/>
      <sz val="16"/>
      <color rgb="FFFFFF00"/>
      <name val="맑은 고딕"/>
      <family val="3"/>
      <charset val="129"/>
      <scheme val="minor"/>
    </font>
    <font>
      <b/>
      <sz val="12"/>
      <color rgb="FF002060"/>
      <name val="맑은 고딕"/>
      <family val="3"/>
      <charset val="129"/>
      <scheme val="minor"/>
    </font>
    <font>
      <b/>
      <sz val="18"/>
      <color rgb="FFC00000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b/>
      <sz val="14"/>
      <color rgb="FFC0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0"/>
      <color rgb="FF002060"/>
      <name val="맑은 고딕"/>
      <family val="3"/>
      <charset val="129"/>
      <scheme val="minor"/>
    </font>
    <font>
      <b/>
      <sz val="11"/>
      <color rgb="FF002060"/>
      <name val="맑은 고딕"/>
      <family val="3"/>
      <charset val="129"/>
      <scheme val="minor"/>
    </font>
    <font>
      <b/>
      <u/>
      <sz val="18"/>
      <color rgb="FF002060"/>
      <name val="맑은 고딕"/>
      <family val="3"/>
      <charset val="129"/>
      <scheme val="minor"/>
    </font>
    <font>
      <u/>
      <sz val="11"/>
      <color theme="1"/>
      <name val="맑은 고딕"/>
      <family val="3"/>
      <charset val="129"/>
      <scheme val="minor"/>
    </font>
    <font>
      <b/>
      <sz val="20"/>
      <color rgb="FF002060"/>
      <name val="맑은 고딕"/>
      <family val="3"/>
      <charset val="129"/>
      <scheme val="minor"/>
    </font>
    <font>
      <sz val="11"/>
      <color rgb="FF002060"/>
      <name val="맑은 고딕"/>
      <family val="3"/>
      <charset val="129"/>
      <scheme val="minor"/>
    </font>
    <font>
      <u/>
      <sz val="11"/>
      <name val="맑은 고딕"/>
      <family val="3"/>
      <charset val="129"/>
      <scheme val="minor"/>
    </font>
    <font>
      <b/>
      <sz val="14"/>
      <color rgb="FF002060"/>
      <name val="맑은 고딕"/>
      <family val="3"/>
      <charset val="129"/>
      <scheme val="minor"/>
    </font>
    <font>
      <b/>
      <sz val="18"/>
      <color theme="1"/>
      <name val="Arial"/>
      <family val="2"/>
    </font>
    <font>
      <b/>
      <sz val="12"/>
      <color rgb="FFC00000"/>
      <name val="맑은 고딕"/>
      <family val="3"/>
      <charset val="129"/>
      <scheme val="minor"/>
    </font>
    <font>
      <b/>
      <sz val="13"/>
      <color rgb="FFC00000"/>
      <name val="맑은 고딕"/>
      <family val="3"/>
      <charset val="129"/>
      <scheme val="minor"/>
    </font>
    <font>
      <b/>
      <sz val="16"/>
      <color rgb="FFC0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b/>
      <sz val="16"/>
      <color rgb="FF00206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sz val="16"/>
      <color rgb="FFFFFF00"/>
      <name val="맑은 고딕"/>
      <family val="3"/>
      <charset val="129"/>
      <scheme val="major"/>
    </font>
    <font>
      <b/>
      <sz val="20"/>
      <color rgb="FFC00000"/>
      <name val="맑은 고딕"/>
      <family val="3"/>
      <charset val="129"/>
      <scheme val="major"/>
    </font>
    <font>
      <b/>
      <sz val="14"/>
      <color rgb="FFC00000"/>
      <name val="맑은 고딕"/>
      <family val="3"/>
      <charset val="129"/>
      <scheme val="major"/>
    </font>
    <font>
      <b/>
      <sz val="12"/>
      <color indexed="8"/>
      <name val="Arial"/>
      <family val="2"/>
    </font>
    <font>
      <b/>
      <sz val="12"/>
      <color indexed="10"/>
      <name val="맑은 고딕"/>
      <family val="3"/>
      <charset val="129"/>
    </font>
    <font>
      <sz val="12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2"/>
      <color indexed="8"/>
      <name val="맑은 고딕"/>
      <family val="3"/>
      <charset val="129"/>
    </font>
    <font>
      <b/>
      <sz val="11"/>
      <color indexed="10"/>
      <name val="맑은 고딕"/>
      <family val="3"/>
      <charset val="129"/>
    </font>
    <font>
      <b/>
      <sz val="12"/>
      <color rgb="FFC00000"/>
      <name val="맑은 고딕"/>
      <family val="3"/>
      <charset val="129"/>
    </font>
    <font>
      <b/>
      <sz val="14"/>
      <color indexed="10"/>
      <name val="맑은 고딕"/>
      <family val="3"/>
      <charset val="129"/>
    </font>
    <font>
      <b/>
      <sz val="14"/>
      <color rgb="FFC00000"/>
      <name val="맑은 고딕"/>
      <family val="3"/>
      <charset val="129"/>
    </font>
    <font>
      <b/>
      <sz val="20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3"/>
      <color rgb="FFC00000"/>
      <name val="맑은 고딕"/>
      <family val="3"/>
      <charset val="129"/>
      <scheme val="major"/>
    </font>
    <font>
      <b/>
      <sz val="12"/>
      <color rgb="FF002060"/>
      <name val="맑은 고딕"/>
      <family val="3"/>
      <charset val="129"/>
      <scheme val="major"/>
    </font>
    <font>
      <b/>
      <sz val="11"/>
      <color rgb="FFC00000"/>
      <name val="맑은 고딕"/>
      <family val="3"/>
      <charset val="129"/>
      <scheme val="major"/>
    </font>
    <font>
      <b/>
      <sz val="11"/>
      <color rgb="FF002060"/>
      <name val="맑은 고딕"/>
      <family val="3"/>
      <charset val="129"/>
      <scheme val="major"/>
    </font>
    <font>
      <b/>
      <sz val="16"/>
      <color indexed="8"/>
      <name val="맑은 고딕"/>
      <family val="3"/>
      <charset val="129"/>
      <scheme val="major"/>
    </font>
    <font>
      <sz val="12"/>
      <color theme="1" tint="4.9989318521683403E-2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18"/>
      <color indexed="8"/>
      <name val="맑은 고딕"/>
      <family val="3"/>
      <charset val="129"/>
      <scheme val="major"/>
    </font>
    <font>
      <b/>
      <sz val="16"/>
      <color indexed="8"/>
      <name val="맑은 고딕"/>
      <family val="3"/>
      <charset val="129"/>
    </font>
    <font>
      <b/>
      <sz val="14"/>
      <color indexed="8"/>
      <name val="맑은 고딕"/>
      <family val="3"/>
      <charset val="129"/>
    </font>
    <font>
      <sz val="12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</font>
    <font>
      <b/>
      <sz val="12"/>
      <color rgb="FFC00000"/>
      <name val="맑은 고딕"/>
      <family val="3"/>
      <charset val="129"/>
      <scheme val="major"/>
    </font>
    <font>
      <b/>
      <sz val="18"/>
      <color indexed="8"/>
      <name val="맑은 고딕"/>
      <family val="3"/>
      <charset val="129"/>
    </font>
    <font>
      <sz val="12"/>
      <color theme="1" tint="4.9989318521683403E-2"/>
      <name val="맑은 고딕"/>
      <family val="3"/>
      <charset val="129"/>
    </font>
    <font>
      <sz val="12"/>
      <color theme="1"/>
      <name val="맑은 고딕"/>
      <family val="3"/>
      <charset val="129"/>
    </font>
    <font>
      <b/>
      <u/>
      <sz val="12"/>
      <color rgb="FFE61ED8"/>
      <name val="맑은 고딕"/>
      <family val="3"/>
      <charset val="129"/>
    </font>
    <font>
      <sz val="14"/>
      <color indexed="8"/>
      <name val="맑은 고딕"/>
      <family val="3"/>
      <charset val="129"/>
    </font>
    <font>
      <b/>
      <sz val="14"/>
      <color theme="1"/>
      <name val="맑은 고딕"/>
      <family val="3"/>
      <charset val="129"/>
      <scheme val="major"/>
    </font>
    <font>
      <sz val="12"/>
      <color theme="1"/>
      <name val="Malgun Gothic"/>
      <family val="3"/>
      <charset val="129"/>
    </font>
    <font>
      <b/>
      <u/>
      <sz val="12"/>
      <color rgb="FFC00000"/>
      <name val="맑은 고딕"/>
      <family val="3"/>
      <charset val="129"/>
    </font>
    <font>
      <b/>
      <sz val="18"/>
      <color theme="1"/>
      <name val="맑은 고딕"/>
      <family val="3"/>
      <charset val="129"/>
      <scheme val="major"/>
    </font>
    <font>
      <b/>
      <u/>
      <sz val="12"/>
      <color rgb="FFE61ED8"/>
      <name val="맑은 고딕"/>
      <family val="3"/>
      <charset val="129"/>
      <scheme val="major"/>
    </font>
    <font>
      <sz val="12"/>
      <color theme="1" tint="4.9989318521683403E-2"/>
      <name val="Malgun Gothic"/>
      <family val="3"/>
      <charset val="129"/>
    </font>
    <font>
      <b/>
      <sz val="12"/>
      <color theme="1" tint="4.9989318521683403E-2"/>
      <name val="맑은 고딕"/>
      <family val="3"/>
      <charset val="129"/>
      <scheme val="major"/>
    </font>
    <font>
      <b/>
      <sz val="13"/>
      <color indexed="8"/>
      <name val="Arial"/>
      <family val="2"/>
    </font>
    <font>
      <b/>
      <sz val="13"/>
      <color theme="1"/>
      <name val="Arial"/>
      <family val="2"/>
    </font>
    <font>
      <sz val="11"/>
      <color theme="1"/>
      <name val="Arial"/>
      <family val="2"/>
    </font>
    <font>
      <sz val="10"/>
      <color rgb="FF002060"/>
      <name val="맑은 고딕"/>
      <family val="3"/>
      <charset val="129"/>
      <scheme val="minor"/>
    </font>
    <font>
      <sz val="10"/>
      <color rgb="FF333333"/>
      <name val="Arial"/>
      <family val="2"/>
    </font>
    <font>
      <b/>
      <sz val="11"/>
      <color theme="5" tint="-0.499984740745262"/>
      <name val="맑은 고딕"/>
      <family val="3"/>
      <charset val="129"/>
    </font>
    <font>
      <b/>
      <sz val="11"/>
      <color theme="8" tint="-0.499984740745262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3"/>
      <charset val="129"/>
    </font>
    <font>
      <sz val="10"/>
      <color rgb="FFFF0000"/>
      <name val="Arial"/>
      <family val="2"/>
    </font>
    <font>
      <b/>
      <sz val="15"/>
      <color rgb="FFFF0000"/>
      <name val="맑은 고딕"/>
      <family val="3"/>
      <charset val="129"/>
      <scheme val="minor"/>
    </font>
    <font>
      <b/>
      <sz val="12"/>
      <color rgb="FF7030A0"/>
      <name val="맑은 고딕"/>
      <family val="3"/>
      <charset val="129"/>
      <scheme val="minor"/>
    </font>
    <font>
      <b/>
      <sz val="12"/>
      <color rgb="FF0070C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ajor"/>
    </font>
    <font>
      <sz val="11"/>
      <color rgb="FFFF0000"/>
      <name val="Arial"/>
      <family val="2"/>
    </font>
    <font>
      <sz val="11"/>
      <color rgb="FFFF0000"/>
      <name val="맑은 고딕"/>
      <family val="3"/>
      <charset val="129"/>
    </font>
    <font>
      <sz val="11"/>
      <color rgb="FFFF0000"/>
      <name val="돋움"/>
      <family val="3"/>
      <charset val="129"/>
    </font>
    <font>
      <b/>
      <sz val="10"/>
      <color indexed="8"/>
      <name val="돋움"/>
      <family val="3"/>
      <charset val="129"/>
    </font>
    <font>
      <b/>
      <sz val="11"/>
      <color indexed="10"/>
      <name val="Arial"/>
      <family val="2"/>
    </font>
    <font>
      <b/>
      <sz val="11"/>
      <color indexed="10"/>
      <name val="돋움"/>
      <family val="3"/>
      <charset val="129"/>
    </font>
    <font>
      <b/>
      <sz val="10"/>
      <color rgb="FFC00000"/>
      <name val="맑은 고딕"/>
      <family val="3"/>
      <charset val="129"/>
      <scheme val="minor"/>
    </font>
    <font>
      <sz val="12"/>
      <color indexed="8"/>
      <name val="Arial"/>
      <family val="2"/>
    </font>
    <font>
      <b/>
      <sz val="18"/>
      <color indexed="8"/>
      <name val="돋움"/>
      <family val="3"/>
      <charset val="129"/>
    </font>
    <font>
      <sz val="12"/>
      <color rgb="FFFF0000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0"/>
      <color theme="1" tint="4.9989318521683403E-2"/>
      <name val="맑은 고딕"/>
      <family val="3"/>
      <charset val="129"/>
      <scheme val="major"/>
    </font>
    <font>
      <sz val="10"/>
      <color rgb="FF000000"/>
      <name val="Arial"/>
      <family val="2"/>
    </font>
    <font>
      <sz val="12"/>
      <color theme="1"/>
      <name val="굴림"/>
      <family val="3"/>
      <charset val="129"/>
    </font>
    <font>
      <b/>
      <sz val="12"/>
      <color rgb="FFE61ED8"/>
      <name val="맑은 고딕"/>
      <family val="3"/>
      <charset val="129"/>
      <scheme val="major"/>
    </font>
    <font>
      <sz val="11"/>
      <color theme="0"/>
      <name val="맑은 고딕"/>
      <family val="2"/>
      <charset val="129"/>
      <scheme val="minor"/>
    </font>
    <font>
      <sz val="10"/>
      <color rgb="FFFF0000"/>
      <name val="돋움"/>
      <family val="3"/>
      <charset val="129"/>
    </font>
    <font>
      <sz val="12"/>
      <name val="Malgun Gothic"/>
      <family val="3"/>
      <charset val="129"/>
    </font>
    <font>
      <sz val="8"/>
      <color theme="1" tint="4.9989318521683403E-2"/>
      <name val="맑은 고딕"/>
      <family val="3"/>
      <charset val="129"/>
      <scheme val="major"/>
    </font>
    <font>
      <b/>
      <sz val="14"/>
      <color theme="1"/>
      <name val="Arial"/>
      <family val="2"/>
    </font>
    <font>
      <b/>
      <sz val="14"/>
      <color indexed="8"/>
      <name val="돋움"/>
      <family val="3"/>
      <charset val="129"/>
    </font>
    <font>
      <sz val="14"/>
      <color theme="1"/>
      <name val="Arial"/>
      <family val="2"/>
    </font>
    <font>
      <b/>
      <sz val="12"/>
      <name val="Arial"/>
      <family val="2"/>
    </font>
    <font>
      <b/>
      <u/>
      <sz val="14"/>
      <color rgb="FFC0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</font>
    <font>
      <sz val="10"/>
      <name val="맑은 고딕"/>
      <family val="3"/>
      <charset val="129"/>
    </font>
    <font>
      <b/>
      <sz val="12"/>
      <name val="맑은 고딕"/>
      <family val="3"/>
      <charset val="129"/>
    </font>
    <font>
      <sz val="8.5"/>
      <name val="맑은 고딕"/>
      <family val="3"/>
      <charset val="129"/>
    </font>
    <font>
      <sz val="10"/>
      <name val="맑은 고딕"/>
      <family val="3"/>
      <charset val="129"/>
      <scheme val="major"/>
    </font>
    <font>
      <sz val="9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sz val="11"/>
      <color rgb="FFFF0000"/>
      <name val="맑은 고딕"/>
      <family val="3"/>
      <charset val="129"/>
      <scheme val="minor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4"/>
      <color theme="1"/>
      <name val="돋움"/>
      <family val="3"/>
      <charset val="129"/>
    </font>
    <font>
      <b/>
      <sz val="12"/>
      <color theme="1"/>
      <name val="돋움"/>
      <family val="3"/>
      <charset val="129"/>
    </font>
    <font>
      <b/>
      <sz val="12"/>
      <color theme="1"/>
      <name val="Arial"/>
      <family val="2"/>
    </font>
    <font>
      <sz val="10"/>
      <color indexed="8"/>
      <name val="Arial Unicode MS"/>
      <family val="3"/>
      <charset val="129"/>
    </font>
    <font>
      <sz val="11"/>
      <color rgb="FFFF0000"/>
      <name val="Arial Unicode MS"/>
      <family val="3"/>
      <charset val="129"/>
    </font>
    <font>
      <sz val="11"/>
      <color indexed="10"/>
      <name val="맑은 고딕"/>
      <family val="3"/>
      <charset val="129"/>
    </font>
    <font>
      <b/>
      <sz val="16"/>
      <name val="맑은 고딕"/>
      <family val="3"/>
      <charset val="129"/>
    </font>
    <font>
      <b/>
      <sz val="12"/>
      <color rgb="FF0000FF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u/>
      <sz val="12"/>
      <color rgb="FFFF0000"/>
      <name val="맑은 고딕"/>
      <family val="3"/>
      <charset val="129"/>
      <scheme val="minor"/>
    </font>
    <font>
      <u/>
      <sz val="11"/>
      <color rgb="FFFF0000"/>
      <name val="맑은 고딕"/>
      <family val="3"/>
      <charset val="129"/>
      <scheme val="minor"/>
    </font>
    <font>
      <sz val="12"/>
      <color rgb="FFFF0000"/>
      <name val="Segoe UI Symbol"/>
      <family val="2"/>
    </font>
    <font>
      <b/>
      <sz val="14"/>
      <color theme="3"/>
      <name val="맑은 고딕"/>
      <family val="3"/>
      <charset val="129"/>
    </font>
    <font>
      <b/>
      <sz val="14"/>
      <color indexed="56"/>
      <name val="맑은 고딕"/>
      <family val="3"/>
      <charset val="129"/>
    </font>
    <font>
      <sz val="10"/>
      <color rgb="FF000000"/>
      <name val="맑은 고딕"/>
      <family val="3"/>
      <charset val="129"/>
    </font>
    <font>
      <b/>
      <sz val="12"/>
      <color theme="5" tint="-0.249977111117893"/>
      <name val="돋움"/>
      <family val="3"/>
      <charset val="129"/>
    </font>
    <font>
      <b/>
      <sz val="12"/>
      <color theme="5" tint="-0.249977111117893"/>
      <name val="Arial"/>
      <family val="2"/>
    </font>
    <font>
      <sz val="11"/>
      <color rgb="FF000000"/>
      <name val="맑은 고딕"/>
      <family val="3"/>
      <charset val="129"/>
      <scheme val="minor"/>
    </font>
    <font>
      <b/>
      <sz val="20"/>
      <color rgb="FFFF0000"/>
      <name val="맑은 고딕"/>
      <family val="3"/>
      <charset val="129"/>
    </font>
    <font>
      <b/>
      <sz val="16"/>
      <color rgb="FFFF0000"/>
      <name val="Arial"/>
      <family val="2"/>
    </font>
    <font>
      <b/>
      <sz val="12"/>
      <color indexed="14"/>
      <name val="맑은 고딕"/>
      <family val="3"/>
      <charset val="129"/>
    </font>
    <font>
      <b/>
      <u/>
      <sz val="12"/>
      <color rgb="FFFF0000"/>
      <name val="맑은 고딕"/>
      <family val="3"/>
      <charset val="129"/>
    </font>
    <font>
      <b/>
      <u/>
      <sz val="12"/>
      <color indexed="14"/>
      <name val="맑은 고딕"/>
      <family val="3"/>
      <charset val="129"/>
    </font>
    <font>
      <b/>
      <sz val="10"/>
      <name val="맑은 고딕"/>
      <family val="3"/>
      <charset val="129"/>
    </font>
    <font>
      <sz val="11"/>
      <color rgb="FFFF0000"/>
      <name val="맑은 고딕"/>
      <family val="3"/>
      <charset val="129"/>
      <scheme val="major"/>
    </font>
    <font>
      <b/>
      <sz val="12"/>
      <color rgb="FFE61ED8"/>
      <name val="맑은 고딕"/>
      <family val="3"/>
      <charset val="129"/>
    </font>
    <font>
      <b/>
      <sz val="9"/>
      <color theme="1"/>
      <name val="맑은 고딕"/>
      <family val="3"/>
      <charset val="129"/>
    </font>
    <font>
      <b/>
      <sz val="9"/>
      <color rgb="FFFF0000"/>
      <name val="맑은 고딕"/>
      <family val="3"/>
      <charset val="129"/>
    </font>
    <font>
      <b/>
      <sz val="9"/>
      <color theme="1"/>
      <name val="맑은 고딕"/>
      <family val="3"/>
      <charset val="129"/>
      <scheme val="minor"/>
    </font>
    <font>
      <sz val="12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7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indexed="64"/>
      </right>
      <top style="hair">
        <color rgb="FF000000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79">
    <xf numFmtId="0" fontId="0" fillId="0" borderId="0">
      <alignment vertical="center"/>
    </xf>
    <xf numFmtId="9" fontId="134" fillId="0" borderId="0" applyFont="0" applyFill="0" applyBorder="0" applyAlignment="0" applyProtection="0">
      <alignment vertical="center"/>
    </xf>
    <xf numFmtId="178" fontId="127" fillId="0" borderId="0" applyFont="0" applyFill="0" applyBorder="0" applyAlignment="0" applyProtection="0"/>
    <xf numFmtId="41" fontId="127" fillId="0" borderId="0" applyFont="0" applyFill="0" applyBorder="0" applyAlignment="0" applyProtection="0"/>
    <xf numFmtId="41" fontId="134" fillId="0" borderId="0" applyFont="0" applyFill="0" applyBorder="0" applyAlignment="0" applyProtection="0">
      <alignment vertical="center"/>
    </xf>
    <xf numFmtId="41" fontId="84" fillId="0" borderId="0" applyFont="0" applyFill="0" applyBorder="0" applyAlignment="0" applyProtection="0">
      <alignment vertical="center"/>
    </xf>
    <xf numFmtId="41" fontId="84" fillId="0" borderId="0" applyFont="0" applyFill="0" applyBorder="0" applyAlignment="0" applyProtection="0">
      <alignment vertical="center"/>
    </xf>
    <xf numFmtId="41" fontId="134" fillId="0" borderId="0" applyFont="0" applyFill="0" applyBorder="0" applyAlignment="0" applyProtection="0">
      <alignment vertical="center"/>
    </xf>
    <xf numFmtId="41" fontId="134" fillId="0" borderId="0" applyFont="0" applyFill="0" applyBorder="0" applyAlignment="0" applyProtection="0">
      <alignment vertical="center"/>
    </xf>
    <xf numFmtId="41" fontId="134" fillId="0" borderId="0" applyFont="0" applyFill="0" applyBorder="0" applyAlignment="0" applyProtection="0">
      <alignment vertical="center"/>
    </xf>
    <xf numFmtId="41" fontId="134" fillId="0" borderId="0" applyFont="0" applyFill="0" applyBorder="0" applyAlignment="0" applyProtection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87" fillId="0" borderId="0"/>
    <xf numFmtId="0" fontId="85" fillId="0" borderId="0">
      <alignment vertical="center"/>
    </xf>
    <xf numFmtId="0" fontId="85" fillId="0" borderId="0">
      <alignment vertical="center"/>
    </xf>
    <xf numFmtId="0" fontId="87" fillId="0" borderId="0"/>
    <xf numFmtId="0" fontId="84" fillId="0" borderId="0">
      <alignment vertical="center"/>
    </xf>
    <xf numFmtId="0" fontId="85" fillId="0" borderId="0">
      <alignment vertical="center"/>
    </xf>
    <xf numFmtId="0" fontId="85" fillId="0" borderId="0"/>
    <xf numFmtId="0" fontId="85" fillId="0" borderId="0"/>
    <xf numFmtId="0" fontId="134" fillId="0" borderId="0">
      <alignment vertical="center"/>
    </xf>
    <xf numFmtId="0" fontId="84" fillId="0" borderId="0">
      <alignment vertical="center"/>
    </xf>
    <xf numFmtId="0" fontId="134" fillId="0" borderId="0">
      <alignment vertical="center"/>
    </xf>
    <xf numFmtId="0" fontId="85" fillId="0" borderId="0"/>
    <xf numFmtId="0" fontId="85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85" fillId="0" borderId="0"/>
    <xf numFmtId="0" fontId="85" fillId="0" borderId="0">
      <alignment vertical="center"/>
    </xf>
    <xf numFmtId="0" fontId="85" fillId="0" borderId="0" applyNumberFormat="0" applyFont="0" applyFill="0" applyBorder="0" applyAlignment="0" applyProtection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85" fillId="0" borderId="0"/>
    <xf numFmtId="0" fontId="13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94" fillId="0" borderId="0" applyNumberFormat="0" applyFill="0" applyBorder="0" applyAlignment="0" applyProtection="0">
      <alignment vertical="top"/>
      <protection locked="0"/>
    </xf>
    <xf numFmtId="0" fontId="136" fillId="0" borderId="0" applyNumberFormat="0" applyFill="0" applyBorder="0" applyAlignment="0" applyProtection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37" fillId="0" borderId="0" applyNumberFormat="0" applyFill="0" applyBorder="0" applyAlignment="0" applyProtection="0">
      <alignment vertical="top"/>
      <protection locked="0"/>
    </xf>
    <xf numFmtId="0" fontId="137" fillId="0" borderId="0" applyNumberFormat="0" applyFill="0" applyBorder="0" applyAlignment="0" applyProtection="0">
      <alignment vertical="top"/>
      <protection locked="0"/>
    </xf>
    <xf numFmtId="0" fontId="136" fillId="0" borderId="0" applyNumberFormat="0" applyFill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6" fillId="0" borderId="0" applyNumberFormat="0" applyFill="0" applyBorder="0" applyAlignment="0" applyProtection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36" fillId="0" borderId="0" applyNumberFormat="0" applyFill="0" applyBorder="0" applyAlignment="0" applyProtection="0">
      <alignment vertical="center"/>
    </xf>
    <xf numFmtId="0" fontId="83" fillId="0" borderId="0">
      <alignment vertical="center"/>
    </xf>
    <xf numFmtId="41" fontId="83" fillId="0" borderId="0" applyFont="0" applyFill="0" applyBorder="0" applyAlignment="0" applyProtection="0">
      <alignment vertical="center"/>
    </xf>
    <xf numFmtId="0" fontId="183" fillId="8" borderId="0" applyNumberFormat="0" applyBorder="0" applyAlignment="0" applyProtection="0">
      <alignment vertical="center"/>
    </xf>
    <xf numFmtId="0" fontId="184" fillId="0" borderId="0"/>
    <xf numFmtId="0" fontId="134" fillId="0" borderId="0">
      <alignment vertical="center"/>
    </xf>
    <xf numFmtId="0" fontId="82" fillId="0" borderId="0">
      <alignment vertical="center"/>
    </xf>
    <xf numFmtId="0" fontId="81" fillId="0" borderId="0">
      <alignment vertical="center"/>
    </xf>
    <xf numFmtId="0" fontId="80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7" fillId="0" borderId="0">
      <alignment vertical="center"/>
    </xf>
    <xf numFmtId="0" fontId="76" fillId="0" borderId="0">
      <alignment vertical="center"/>
    </xf>
    <xf numFmtId="0" fontId="75" fillId="0" borderId="0">
      <alignment vertical="center"/>
    </xf>
    <xf numFmtId="0" fontId="74" fillId="0" borderId="0">
      <alignment vertical="center"/>
    </xf>
    <xf numFmtId="0" fontId="73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69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5" fillId="0" borderId="0">
      <alignment vertical="center"/>
    </xf>
    <xf numFmtId="0" fontId="64" fillId="0" borderId="0">
      <alignment vertical="center"/>
    </xf>
    <xf numFmtId="0" fontId="63" fillId="0" borderId="0">
      <alignment vertical="center"/>
    </xf>
    <xf numFmtId="0" fontId="62" fillId="0" borderId="0">
      <alignment vertical="center"/>
    </xf>
    <xf numFmtId="0" fontId="61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59" fillId="0" borderId="0">
      <alignment vertical="center"/>
    </xf>
    <xf numFmtId="0" fontId="58" fillId="0" borderId="0">
      <alignment vertical="center"/>
    </xf>
    <xf numFmtId="0" fontId="57" fillId="0" borderId="0">
      <alignment vertical="center"/>
    </xf>
    <xf numFmtId="0" fontId="56" fillId="0" borderId="0">
      <alignment vertical="center"/>
    </xf>
    <xf numFmtId="0" fontId="55" fillId="0" borderId="0">
      <alignment vertical="center"/>
    </xf>
    <xf numFmtId="0" fontId="54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0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6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36" fillId="0" borderId="0"/>
    <xf numFmtId="0" fontId="38" fillId="0" borderId="0">
      <alignment vertical="center"/>
    </xf>
    <xf numFmtId="0" fontId="38" fillId="0" borderId="0">
      <alignment vertical="center"/>
    </xf>
    <xf numFmtId="0" fontId="134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134" fillId="0" borderId="0">
      <alignment vertical="center"/>
    </xf>
    <xf numFmtId="0" fontId="236" fillId="10" borderId="0" applyNumberFormat="0" applyBorder="0" applyAlignment="0" applyProtection="0"/>
    <xf numFmtId="0" fontId="31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333">
    <xf numFmtId="0" fontId="0" fillId="0" borderId="0" xfId="0">
      <alignment vertical="center"/>
    </xf>
    <xf numFmtId="0" fontId="87" fillId="0" borderId="0" xfId="14"/>
    <xf numFmtId="0" fontId="89" fillId="0" borderId="0" xfId="14" applyFont="1" applyAlignment="1">
      <alignment vertical="center"/>
    </xf>
    <xf numFmtId="0" fontId="89" fillId="2" borderId="0" xfId="14" applyFont="1" applyFill="1" applyAlignment="1">
      <alignment vertical="center"/>
    </xf>
    <xf numFmtId="0" fontId="91" fillId="0" borderId="0" xfId="14" applyFont="1" applyFill="1" applyBorder="1" applyAlignment="1">
      <alignment vertical="center"/>
    </xf>
    <xf numFmtId="0" fontId="92" fillId="0" borderId="0" xfId="14" applyFont="1" applyAlignment="1">
      <alignment vertical="center"/>
    </xf>
    <xf numFmtId="0" fontId="93" fillId="2" borderId="0" xfId="14" applyFont="1" applyFill="1" applyBorder="1" applyAlignment="1">
      <alignment vertical="center"/>
    </xf>
    <xf numFmtId="0" fontId="92" fillId="2" borderId="0" xfId="14" applyFont="1" applyFill="1" applyAlignment="1">
      <alignment vertical="center"/>
    </xf>
    <xf numFmtId="0" fontId="138" fillId="0" borderId="0" xfId="14" applyFont="1" applyAlignment="1">
      <alignment vertical="center"/>
    </xf>
    <xf numFmtId="0" fontId="95" fillId="0" borderId="0" xfId="14" applyFont="1" applyAlignment="1">
      <alignment vertical="center"/>
    </xf>
    <xf numFmtId="0" fontId="95" fillId="2" borderId="0" xfId="14" applyFont="1" applyFill="1" applyBorder="1" applyAlignment="1">
      <alignment vertical="center"/>
    </xf>
    <xf numFmtId="0" fontId="96" fillId="2" borderId="0" xfId="14" applyFont="1" applyFill="1" applyBorder="1" applyAlignment="1">
      <alignment vertical="center"/>
    </xf>
    <xf numFmtId="0" fontId="96" fillId="0" borderId="0" xfId="14" applyFont="1" applyFill="1" applyBorder="1" applyAlignment="1">
      <alignment vertical="center"/>
    </xf>
    <xf numFmtId="0" fontId="97" fillId="0" borderId="0" xfId="14" applyFont="1" applyAlignment="1">
      <alignment vertical="center"/>
    </xf>
    <xf numFmtId="0" fontId="95" fillId="2" borderId="0" xfId="14" applyFont="1" applyFill="1" applyAlignment="1">
      <alignment vertical="center"/>
    </xf>
    <xf numFmtId="0" fontId="98" fillId="2" borderId="0" xfId="14" applyFont="1" applyFill="1" applyBorder="1" applyAlignment="1">
      <alignment vertical="center"/>
    </xf>
    <xf numFmtId="0" fontId="89" fillId="2" borderId="0" xfId="14" applyFont="1" applyFill="1" applyBorder="1" applyAlignment="1">
      <alignment vertical="center"/>
    </xf>
    <xf numFmtId="0" fontId="91" fillId="2" borderId="0" xfId="14" applyFont="1" applyFill="1" applyBorder="1" applyAlignment="1">
      <alignment vertical="center"/>
    </xf>
    <xf numFmtId="0" fontId="91" fillId="2" borderId="0" xfId="14" applyFont="1" applyFill="1" applyAlignment="1">
      <alignment vertical="center"/>
    </xf>
    <xf numFmtId="0" fontId="92" fillId="2" borderId="0" xfId="14" applyFont="1" applyFill="1" applyBorder="1" applyAlignment="1">
      <alignment vertical="center"/>
    </xf>
    <xf numFmtId="0" fontId="99" fillId="2" borderId="0" xfId="14" applyFont="1" applyFill="1" applyAlignment="1">
      <alignment vertical="center"/>
    </xf>
    <xf numFmtId="0" fontId="97" fillId="2" borderId="0" xfId="14" applyFont="1" applyFill="1" applyBorder="1" applyAlignment="1">
      <alignment vertical="center"/>
    </xf>
    <xf numFmtId="0" fontId="97" fillId="2" borderId="0" xfId="14" applyFont="1" applyFill="1" applyAlignment="1">
      <alignment vertical="center"/>
    </xf>
    <xf numFmtId="0" fontId="100" fillId="0" borderId="0" xfId="14" applyFont="1" applyFill="1" applyBorder="1" applyAlignment="1">
      <alignment vertical="center"/>
    </xf>
    <xf numFmtId="0" fontId="87" fillId="2" borderId="0" xfId="14" applyFill="1"/>
    <xf numFmtId="0" fontId="101" fillId="3" borderId="0" xfId="14" applyFont="1" applyFill="1"/>
    <xf numFmtId="0" fontId="102" fillId="3" borderId="0" xfId="14" applyFont="1" applyFill="1" applyBorder="1"/>
    <xf numFmtId="0" fontId="87" fillId="3" borderId="0" xfId="14" applyFill="1"/>
    <xf numFmtId="0" fontId="106" fillId="0" borderId="0" xfId="14" applyFont="1" applyBorder="1" applyAlignment="1">
      <alignment horizontal="center" vertical="center" wrapText="1"/>
    </xf>
    <xf numFmtId="0" fontId="105" fillId="0" borderId="0" xfId="14" applyFont="1" applyBorder="1" applyAlignment="1">
      <alignment horizontal="center" vertical="center"/>
    </xf>
    <xf numFmtId="0" fontId="139" fillId="3" borderId="0" xfId="14" applyFont="1" applyFill="1" applyBorder="1"/>
    <xf numFmtId="0" fontId="106" fillId="3" borderId="0" xfId="14" applyFont="1" applyFill="1" applyBorder="1" applyAlignment="1">
      <alignment horizontal="left" vertical="center" wrapText="1"/>
    </xf>
    <xf numFmtId="0" fontId="107" fillId="0" borderId="0" xfId="14" applyFont="1" applyFill="1" applyBorder="1" applyAlignment="1">
      <alignment vertical="center"/>
    </xf>
    <xf numFmtId="0" fontId="140" fillId="0" borderId="0" xfId="14" applyFont="1" applyAlignment="1">
      <alignment vertical="center"/>
    </xf>
    <xf numFmtId="0" fontId="106" fillId="0" borderId="0" xfId="14" applyFont="1" applyAlignment="1">
      <alignment vertical="center"/>
    </xf>
    <xf numFmtId="0" fontId="108" fillId="0" borderId="0" xfId="14" applyFont="1" applyAlignment="1">
      <alignment vertical="center"/>
    </xf>
    <xf numFmtId="0" fontId="109" fillId="2" borderId="0" xfId="14" applyFont="1" applyFill="1" applyBorder="1" applyAlignment="1">
      <alignment vertical="center"/>
    </xf>
    <xf numFmtId="0" fontId="110" fillId="2" borderId="0" xfId="14" applyFont="1" applyFill="1" applyAlignment="1">
      <alignment vertical="center"/>
    </xf>
    <xf numFmtId="0" fontId="106" fillId="2" borderId="0" xfId="14" applyFont="1" applyFill="1" applyAlignment="1">
      <alignment vertical="center"/>
    </xf>
    <xf numFmtId="0" fontId="107" fillId="2" borderId="0" xfId="14" applyFont="1" applyFill="1" applyBorder="1" applyAlignment="1">
      <alignment vertical="center"/>
    </xf>
    <xf numFmtId="0" fontId="110" fillId="0" borderId="0" xfId="14" applyFont="1" applyAlignment="1">
      <alignment vertical="center"/>
    </xf>
    <xf numFmtId="0" fontId="111" fillId="0" borderId="0" xfId="14" applyFont="1" applyAlignment="1">
      <alignment vertical="center"/>
    </xf>
    <xf numFmtId="0" fontId="104" fillId="0" borderId="0" xfId="14" applyFont="1" applyAlignment="1">
      <alignment vertical="center"/>
    </xf>
    <xf numFmtId="0" fontId="107" fillId="0" borderId="0" xfId="14" applyFont="1" applyAlignment="1">
      <alignment vertical="center"/>
    </xf>
    <xf numFmtId="0" fontId="103" fillId="0" borderId="0" xfId="14" applyFont="1"/>
    <xf numFmtId="0" fontId="141" fillId="3" borderId="0" xfId="14" applyFont="1" applyFill="1" applyBorder="1"/>
    <xf numFmtId="176" fontId="103" fillId="0" borderId="1" xfId="40" applyNumberFormat="1" applyFont="1" applyFill="1" applyBorder="1" applyAlignment="1" applyProtection="1">
      <alignment horizontal="center" vertical="center"/>
    </xf>
    <xf numFmtId="0" fontId="134" fillId="0" borderId="0" xfId="11">
      <alignment vertical="center"/>
    </xf>
    <xf numFmtId="0" fontId="134" fillId="0" borderId="0" xfId="11" applyBorder="1">
      <alignment vertical="center"/>
    </xf>
    <xf numFmtId="0" fontId="134" fillId="0" borderId="0" xfId="11" applyFont="1">
      <alignment vertical="center"/>
    </xf>
    <xf numFmtId="0" fontId="134" fillId="0" borderId="0" xfId="11" applyFill="1">
      <alignment vertical="center"/>
    </xf>
    <xf numFmtId="0" fontId="103" fillId="0" borderId="1" xfId="22" applyFont="1" applyBorder="1" applyAlignment="1">
      <alignment horizontal="center" vertical="center"/>
    </xf>
    <xf numFmtId="0" fontId="135" fillId="0" borderId="0" xfId="22" applyFont="1" applyBorder="1" applyAlignment="1">
      <alignment horizontal="center" vertical="center" wrapText="1"/>
    </xf>
    <xf numFmtId="0" fontId="160" fillId="0" borderId="30" xfId="11" applyFont="1" applyFill="1" applyBorder="1" applyAlignment="1">
      <alignment horizontal="center" vertical="center"/>
    </xf>
    <xf numFmtId="0" fontId="163" fillId="0" borderId="30" xfId="11" applyFont="1" applyFill="1" applyBorder="1" applyAlignment="1">
      <alignment horizontal="left" vertical="center"/>
    </xf>
    <xf numFmtId="0" fontId="160" fillId="0" borderId="30" xfId="22" applyFont="1" applyFill="1" applyBorder="1" applyAlignment="1">
      <alignment horizontal="center" vertical="center"/>
    </xf>
    <xf numFmtId="0" fontId="165" fillId="0" borderId="30" xfId="22" applyFont="1" applyFill="1" applyBorder="1" applyAlignment="1">
      <alignment horizontal="center" vertical="center" wrapText="1"/>
    </xf>
    <xf numFmtId="0" fontId="135" fillId="0" borderId="0" xfId="22" applyFont="1" applyBorder="1" applyAlignment="1">
      <alignment horizontal="center" vertical="center"/>
    </xf>
    <xf numFmtId="0" fontId="134" fillId="0" borderId="0" xfId="22" applyBorder="1">
      <alignment vertical="center"/>
    </xf>
    <xf numFmtId="0" fontId="134" fillId="3" borderId="1" xfId="1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4" fillId="0" borderId="0" xfId="11" applyAlignment="1">
      <alignment horizontal="center" vertical="center"/>
    </xf>
    <xf numFmtId="0" fontId="164" fillId="0" borderId="0" xfId="0" applyFont="1" applyAlignment="1">
      <alignment vertical="center"/>
    </xf>
    <xf numFmtId="0" fontId="168" fillId="0" borderId="0" xfId="0" applyFont="1" applyAlignment="1">
      <alignment vertical="center"/>
    </xf>
    <xf numFmtId="0" fontId="134" fillId="0" borderId="0" xfId="22">
      <alignment vertical="center"/>
    </xf>
    <xf numFmtId="176" fontId="134" fillId="0" borderId="0" xfId="22" applyNumberFormat="1">
      <alignment vertical="center"/>
    </xf>
    <xf numFmtId="0" fontId="103" fillId="0" borderId="1" xfId="22" applyFont="1" applyFill="1" applyBorder="1" applyAlignment="1">
      <alignment horizontal="center" vertical="center" shrinkToFit="1"/>
    </xf>
    <xf numFmtId="176" fontId="103" fillId="0" borderId="28" xfId="22" applyNumberFormat="1" applyFont="1" applyFill="1" applyBorder="1" applyAlignment="1">
      <alignment horizontal="center" vertical="center"/>
    </xf>
    <xf numFmtId="0" fontId="103" fillId="0" borderId="1" xfId="22" applyFont="1" applyFill="1" applyBorder="1" applyAlignment="1">
      <alignment horizontal="center" vertical="center"/>
    </xf>
    <xf numFmtId="176" fontId="103" fillId="0" borderId="28" xfId="22" applyNumberFormat="1" applyFont="1" applyBorder="1" applyAlignment="1">
      <alignment horizontal="center" vertical="center" shrinkToFit="1"/>
    </xf>
    <xf numFmtId="0" fontId="134" fillId="0" borderId="1" xfId="11" applyFont="1" applyBorder="1" applyAlignment="1">
      <alignment horizontal="center" vertical="center"/>
    </xf>
    <xf numFmtId="176" fontId="103" fillId="0" borderId="1" xfId="22" applyNumberFormat="1" applyFont="1" applyFill="1" applyBorder="1" applyAlignment="1">
      <alignment horizontal="center" vertical="center"/>
    </xf>
    <xf numFmtId="0" fontId="103" fillId="0" borderId="28" xfId="22" applyFont="1" applyBorder="1" applyAlignment="1">
      <alignment horizontal="center" vertical="center" shrinkToFit="1"/>
    </xf>
    <xf numFmtId="176" fontId="103" fillId="0" borderId="1" xfId="16" quotePrefix="1" applyNumberFormat="1" applyFont="1" applyFill="1" applyBorder="1" applyAlignment="1">
      <alignment horizontal="center" vertical="center"/>
    </xf>
    <xf numFmtId="0" fontId="167" fillId="5" borderId="1" xfId="22" applyFont="1" applyFill="1" applyBorder="1" applyAlignment="1">
      <alignment horizontal="center" vertical="center" shrinkToFit="1"/>
    </xf>
    <xf numFmtId="0" fontId="160" fillId="0" borderId="0" xfId="11" applyFont="1" applyFill="1" applyBorder="1" applyAlignment="1">
      <alignment horizontal="center" vertical="center"/>
    </xf>
    <xf numFmtId="0" fontId="168" fillId="5" borderId="1" xfId="22" applyFont="1" applyFill="1" applyBorder="1" applyAlignment="1">
      <alignment horizontal="center" vertical="center" shrinkToFit="1"/>
    </xf>
    <xf numFmtId="0" fontId="176" fillId="0" borderId="0" xfId="11" applyFont="1" applyFill="1" applyBorder="1" applyAlignment="1">
      <alignment horizontal="center" vertical="center" wrapText="1"/>
    </xf>
    <xf numFmtId="176" fontId="103" fillId="0" borderId="28" xfId="22" applyNumberFormat="1" applyFont="1" applyBorder="1" applyAlignment="1">
      <alignment horizontal="center" vertical="center"/>
    </xf>
    <xf numFmtId="0" fontId="135" fillId="0" borderId="0" xfId="11" applyFont="1" applyBorder="1" applyAlignment="1">
      <alignment horizontal="center" vertical="center"/>
    </xf>
    <xf numFmtId="176" fontId="103" fillId="0" borderId="28" xfId="16" applyNumberFormat="1" applyFont="1" applyFill="1" applyBorder="1" applyAlignment="1">
      <alignment horizontal="center" vertical="center"/>
    </xf>
    <xf numFmtId="176" fontId="103" fillId="0" borderId="28" xfId="16" applyNumberFormat="1" applyFont="1" applyFill="1" applyBorder="1" applyAlignment="1">
      <alignment horizontal="center" vertical="center" shrinkToFit="1"/>
    </xf>
    <xf numFmtId="0" fontId="150" fillId="0" borderId="0" xfId="0" applyFont="1" applyBorder="1">
      <alignment vertical="center"/>
    </xf>
    <xf numFmtId="176" fontId="103" fillId="0" borderId="1" xfId="16" quotePrefix="1" applyNumberFormat="1" applyFont="1" applyFill="1" applyBorder="1" applyAlignment="1">
      <alignment horizontal="center" vertical="center" shrinkToFit="1"/>
    </xf>
    <xf numFmtId="177" fontId="134" fillId="0" borderId="0" xfId="22" applyNumberFormat="1">
      <alignment vertical="center"/>
    </xf>
    <xf numFmtId="180" fontId="134" fillId="0" borderId="0" xfId="22" applyNumberFormat="1">
      <alignment vertical="center"/>
    </xf>
    <xf numFmtId="0" fontId="134" fillId="0" borderId="0" xfId="11" applyFont="1" applyFill="1" applyBorder="1">
      <alignment vertical="center"/>
    </xf>
    <xf numFmtId="0" fontId="134" fillId="0" borderId="0" xfId="11" applyFill="1" applyBorder="1">
      <alignment vertical="center"/>
    </xf>
    <xf numFmtId="0" fontId="150" fillId="0" borderId="0" xfId="0" applyFont="1">
      <alignment vertical="center"/>
    </xf>
    <xf numFmtId="0" fontId="135" fillId="4" borderId="0" xfId="11" applyFont="1" applyFill="1" applyBorder="1" applyAlignment="1">
      <alignment horizontal="center" vertical="center"/>
    </xf>
    <xf numFmtId="0" fontId="135" fillId="4" borderId="0" xfId="11" applyFont="1" applyFill="1" applyBorder="1" applyAlignment="1">
      <alignment horizontal="center" vertical="center" wrapText="1"/>
    </xf>
    <xf numFmtId="0" fontId="167" fillId="5" borderId="1" xfId="11" applyFont="1" applyFill="1" applyBorder="1" applyAlignment="1">
      <alignment horizontal="center" vertical="center"/>
    </xf>
    <xf numFmtId="0" fontId="148" fillId="0" borderId="0" xfId="11" applyFont="1" applyFill="1" applyBorder="1" applyAlignment="1">
      <alignment horizontal="center" vertical="center" wrapText="1"/>
    </xf>
    <xf numFmtId="0" fontId="197" fillId="0" borderId="0" xfId="11" applyFont="1" applyFill="1" applyBorder="1" applyAlignment="1">
      <alignment horizontal="center" vertical="center" wrapText="1"/>
    </xf>
    <xf numFmtId="0" fontId="162" fillId="0" borderId="0" xfId="11" applyFont="1" applyFill="1" applyBorder="1" applyAlignment="1">
      <alignment horizontal="center" vertical="center"/>
    </xf>
    <xf numFmtId="0" fontId="166" fillId="0" borderId="1" xfId="11" applyFont="1" applyBorder="1" applyAlignment="1">
      <alignment horizontal="center" vertical="center"/>
    </xf>
    <xf numFmtId="0" fontId="150" fillId="0" borderId="0" xfId="11" applyFont="1">
      <alignment vertical="center"/>
    </xf>
    <xf numFmtId="0" fontId="159" fillId="0" borderId="30" xfId="11" applyFont="1" applyFill="1" applyBorder="1" applyAlignment="1">
      <alignment horizontal="center" vertical="center"/>
    </xf>
    <xf numFmtId="0" fontId="202" fillId="0" borderId="30" xfId="11" applyFont="1" applyFill="1" applyBorder="1" applyAlignment="1">
      <alignment horizontal="left" vertical="center" wrapText="1"/>
    </xf>
    <xf numFmtId="0" fontId="207" fillId="0" borderId="1" xfId="11" applyFont="1" applyFill="1" applyBorder="1" applyAlignment="1">
      <alignment horizontal="center" vertical="center"/>
    </xf>
    <xf numFmtId="0" fontId="208" fillId="0" borderId="1" xfId="11" applyFont="1" applyFill="1" applyBorder="1" applyAlignment="1">
      <alignment horizontal="center" vertical="center"/>
    </xf>
    <xf numFmtId="0" fontId="150" fillId="0" borderId="0" xfId="11" applyFont="1" applyFill="1">
      <alignment vertical="center"/>
    </xf>
    <xf numFmtId="0" fontId="188" fillId="0" borderId="0" xfId="11" applyFont="1" applyBorder="1" applyAlignment="1">
      <alignment horizontal="center" vertical="center"/>
    </xf>
    <xf numFmtId="0" fontId="209" fillId="0" borderId="0" xfId="11" applyFont="1" applyBorder="1" applyAlignment="1">
      <alignment horizontal="left" vertical="center" wrapText="1"/>
    </xf>
    <xf numFmtId="0" fontId="188" fillId="0" borderId="0" xfId="11" applyFont="1" applyFill="1" applyBorder="1" applyAlignment="1">
      <alignment horizontal="center" vertical="center"/>
    </xf>
    <xf numFmtId="0" fontId="189" fillId="0" borderId="0" xfId="11" applyFont="1" applyFill="1" applyBorder="1" applyAlignment="1">
      <alignment horizontal="center" vertical="center" wrapText="1"/>
    </xf>
    <xf numFmtId="0" fontId="207" fillId="0" borderId="1" xfId="11" applyFont="1" applyFill="1" applyBorder="1" applyAlignment="1">
      <alignment vertical="center"/>
    </xf>
    <xf numFmtId="0" fontId="217" fillId="0" borderId="1" xfId="17" applyFont="1" applyFill="1" applyBorder="1" applyAlignment="1">
      <alignment horizontal="center" vertical="center"/>
    </xf>
    <xf numFmtId="0" fontId="207" fillId="0" borderId="1" xfId="17" applyFont="1" applyFill="1" applyBorder="1" applyAlignment="1">
      <alignment horizontal="center" vertical="center"/>
    </xf>
    <xf numFmtId="176" fontId="217" fillId="0" borderId="1" xfId="17" applyNumberFormat="1" applyFont="1" applyFill="1" applyBorder="1" applyAlignment="1">
      <alignment horizontal="center" vertical="center"/>
    </xf>
    <xf numFmtId="0" fontId="213" fillId="0" borderId="1" xfId="17" applyFont="1" applyFill="1" applyBorder="1" applyAlignment="1">
      <alignment horizontal="center" vertical="center"/>
    </xf>
    <xf numFmtId="176" fontId="213" fillId="0" borderId="1" xfId="17" applyNumberFormat="1" applyFont="1" applyBorder="1" applyAlignment="1">
      <alignment horizontal="center" vertical="center"/>
    </xf>
    <xf numFmtId="176" fontId="213" fillId="0" borderId="28" xfId="17" applyNumberFormat="1" applyFont="1" applyBorder="1" applyAlignment="1">
      <alignment horizontal="center" vertical="center"/>
    </xf>
    <xf numFmtId="176" fontId="208" fillId="0" borderId="28" xfId="11" applyNumberFormat="1" applyFont="1" applyBorder="1" applyAlignment="1">
      <alignment horizontal="center" vertical="center"/>
    </xf>
    <xf numFmtId="0" fontId="208" fillId="0" borderId="1" xfId="11" applyFont="1" applyBorder="1" applyAlignment="1">
      <alignment horizontal="center" vertical="center"/>
    </xf>
    <xf numFmtId="0" fontId="218" fillId="0" borderId="1" xfId="11" applyFont="1" applyFill="1" applyBorder="1" applyAlignment="1">
      <alignment horizontal="center" vertical="center"/>
    </xf>
    <xf numFmtId="0" fontId="192" fillId="0" borderId="1" xfId="17" applyFont="1" applyFill="1" applyBorder="1" applyAlignment="1">
      <alignment horizontal="center" vertical="center"/>
    </xf>
    <xf numFmtId="176" fontId="192" fillId="0" borderId="1" xfId="17" applyNumberFormat="1" applyFont="1" applyFill="1" applyBorder="1" applyAlignment="1">
      <alignment horizontal="center" vertical="center"/>
    </xf>
    <xf numFmtId="176" fontId="192" fillId="0" borderId="28" xfId="17" applyNumberFormat="1" applyFont="1" applyFill="1" applyBorder="1" applyAlignment="1">
      <alignment horizontal="center" vertical="center"/>
    </xf>
    <xf numFmtId="176" fontId="218" fillId="0" borderId="28" xfId="11" applyNumberFormat="1" applyFont="1" applyFill="1" applyBorder="1" applyAlignment="1">
      <alignment horizontal="center" vertical="center"/>
    </xf>
    <xf numFmtId="0" fontId="150" fillId="0" borderId="0" xfId="11" applyFont="1" applyBorder="1">
      <alignment vertical="center"/>
    </xf>
    <xf numFmtId="0" fontId="150" fillId="0" borderId="0" xfId="11" applyFont="1" applyBorder="1" applyAlignment="1">
      <alignment horizontal="center" vertical="center"/>
    </xf>
    <xf numFmtId="0" fontId="150" fillId="0" borderId="0" xfId="11" applyFont="1" applyAlignment="1">
      <alignment horizontal="center" vertical="center"/>
    </xf>
    <xf numFmtId="0" fontId="209" fillId="0" borderId="0" xfId="11" applyFont="1" applyBorder="1" applyAlignment="1">
      <alignment horizontal="center" vertical="center"/>
    </xf>
    <xf numFmtId="0" fontId="209" fillId="0" borderId="0" xfId="11" applyFont="1" applyBorder="1" applyAlignment="1">
      <alignment horizontal="center" vertical="center" wrapText="1"/>
    </xf>
    <xf numFmtId="0" fontId="215" fillId="0" borderId="0" xfId="11" applyFont="1" applyBorder="1" applyAlignment="1">
      <alignment horizontal="left" vertical="center" wrapText="1"/>
    </xf>
    <xf numFmtId="0" fontId="215" fillId="0" borderId="0" xfId="11" applyFont="1" applyBorder="1" applyAlignment="1">
      <alignment horizontal="center" vertical="center" wrapText="1"/>
    </xf>
    <xf numFmtId="0" fontId="205" fillId="5" borderId="27" xfId="11" applyFont="1" applyFill="1" applyBorder="1" applyAlignment="1">
      <alignment horizontal="center" vertical="center"/>
    </xf>
    <xf numFmtId="0" fontId="205" fillId="5" borderId="32" xfId="11" applyFont="1" applyFill="1" applyBorder="1" applyAlignment="1">
      <alignment horizontal="center" vertical="center"/>
    </xf>
    <xf numFmtId="182" fontId="222" fillId="3" borderId="63" xfId="11" applyNumberFormat="1" applyFont="1" applyFill="1" applyBorder="1" applyAlignment="1">
      <alignment horizontal="center" vertical="center"/>
    </xf>
    <xf numFmtId="0" fontId="205" fillId="5" borderId="6" xfId="11" applyFont="1" applyFill="1" applyBorder="1" applyAlignment="1">
      <alignment horizontal="center" vertical="center"/>
    </xf>
    <xf numFmtId="176" fontId="222" fillId="3" borderId="62" xfId="11" applyNumberFormat="1" applyFont="1" applyFill="1" applyBorder="1" applyAlignment="1">
      <alignment horizontal="center" vertical="center"/>
    </xf>
    <xf numFmtId="177" fontId="213" fillId="3" borderId="1" xfId="11" applyNumberFormat="1" applyFont="1" applyFill="1" applyBorder="1" applyAlignment="1">
      <alignment horizontal="center" vertical="center"/>
    </xf>
    <xf numFmtId="0" fontId="150" fillId="3" borderId="0" xfId="11" applyFont="1" applyFill="1">
      <alignment vertical="center"/>
    </xf>
    <xf numFmtId="176" fontId="208" fillId="3" borderId="28" xfId="11" applyNumberFormat="1" applyFont="1" applyFill="1" applyBorder="1" applyAlignment="1">
      <alignment horizontal="center" vertical="center"/>
    </xf>
    <xf numFmtId="0" fontId="0" fillId="0" borderId="0" xfId="0">
      <alignment vertical="center"/>
    </xf>
    <xf numFmtId="0" fontId="208" fillId="3" borderId="1" xfId="11" applyFont="1" applyFill="1" applyBorder="1" applyAlignment="1">
      <alignment horizontal="center" vertical="center"/>
    </xf>
    <xf numFmtId="0" fontId="205" fillId="5" borderId="28" xfId="11" applyFont="1" applyFill="1" applyBorder="1" applyAlignment="1">
      <alignment horizontal="center" vertical="center"/>
    </xf>
    <xf numFmtId="0" fontId="222" fillId="3" borderId="63" xfId="11" quotePrefix="1" applyFont="1" applyFill="1" applyBorder="1" applyAlignment="1">
      <alignment horizontal="center" vertical="center"/>
    </xf>
    <xf numFmtId="0" fontId="158" fillId="0" borderId="0" xfId="11" applyFont="1" applyBorder="1" applyAlignment="1">
      <alignment horizontal="left" vertical="center" wrapText="1"/>
    </xf>
    <xf numFmtId="0" fontId="135" fillId="0" borderId="39" xfId="11" applyFont="1" applyBorder="1" applyAlignment="1">
      <alignment horizontal="center" vertical="center"/>
    </xf>
    <xf numFmtId="0" fontId="135" fillId="0" borderId="45" xfId="11" applyFont="1" applyBorder="1" applyAlignment="1">
      <alignment horizontal="center" vertical="center"/>
    </xf>
    <xf numFmtId="183" fontId="103" fillId="0" borderId="1" xfId="22" applyNumberFormat="1" applyFont="1" applyFill="1" applyBorder="1" applyAlignment="1">
      <alignment horizontal="center" vertical="center" wrapText="1"/>
    </xf>
    <xf numFmtId="0" fontId="103" fillId="0" borderId="1" xfId="22" applyFont="1" applyFill="1" applyBorder="1" applyAlignment="1">
      <alignment horizontal="center" vertical="center" wrapText="1"/>
    </xf>
    <xf numFmtId="176" fontId="134" fillId="0" borderId="0" xfId="11" applyNumberFormat="1">
      <alignment vertical="center"/>
    </xf>
    <xf numFmtId="0" fontId="134" fillId="0" borderId="0" xfId="11" applyAlignment="1">
      <alignment vertical="center" shrinkToFit="1"/>
    </xf>
    <xf numFmtId="0" fontId="222" fillId="3" borderId="62" xfId="11" applyFont="1" applyFill="1" applyBorder="1" applyAlignment="1">
      <alignment horizontal="center" vertical="center" wrapText="1"/>
    </xf>
    <xf numFmtId="0" fontId="222" fillId="3" borderId="63" xfId="11" applyFont="1" applyFill="1" applyBorder="1" applyAlignment="1">
      <alignment horizontal="center" vertical="center"/>
    </xf>
    <xf numFmtId="0" fontId="103" fillId="3" borderId="1" xfId="11" quotePrefix="1" applyFont="1" applyFill="1" applyBorder="1" applyAlignment="1">
      <alignment horizontal="center" vertical="center" shrinkToFit="1"/>
    </xf>
    <xf numFmtId="0" fontId="136" fillId="0" borderId="0" xfId="41">
      <alignment vertical="center"/>
    </xf>
    <xf numFmtId="0" fontId="134" fillId="0" borderId="0" xfId="11" applyFont="1" applyBorder="1">
      <alignment vertical="center"/>
    </xf>
    <xf numFmtId="0" fontId="234" fillId="4" borderId="0" xfId="11" applyFont="1" applyFill="1" applyBorder="1" applyAlignment="1">
      <alignment horizontal="center" vertical="center"/>
    </xf>
    <xf numFmtId="0" fontId="234" fillId="4" borderId="0" xfId="11" applyFont="1" applyFill="1" applyBorder="1" applyAlignment="1">
      <alignment horizontal="center" vertical="center" wrapText="1"/>
    </xf>
    <xf numFmtId="177" fontId="207" fillId="3" borderId="1" xfId="17" applyNumberFormat="1" applyFont="1" applyFill="1" applyBorder="1" applyAlignment="1">
      <alignment horizontal="center" vertical="center"/>
    </xf>
    <xf numFmtId="176" fontId="207" fillId="3" borderId="1" xfId="17" applyNumberFormat="1" applyFont="1" applyFill="1" applyBorder="1" applyAlignment="1">
      <alignment horizontal="center" vertical="center" shrinkToFit="1"/>
    </xf>
    <xf numFmtId="0" fontId="166" fillId="0" borderId="28" xfId="11" applyFont="1" applyBorder="1" applyAlignment="1">
      <alignment horizontal="center" vertical="center"/>
    </xf>
    <xf numFmtId="177" fontId="134" fillId="0" borderId="0" xfId="11" applyNumberFormat="1">
      <alignment vertical="center"/>
    </xf>
    <xf numFmtId="0" fontId="0" fillId="0" borderId="0" xfId="0" applyAlignment="1">
      <alignment vertical="center" shrinkToFit="1"/>
    </xf>
    <xf numFmtId="176" fontId="134" fillId="0" borderId="28" xfId="11" quotePrefix="1" applyNumberFormat="1" applyFont="1" applyFill="1" applyBorder="1" applyAlignment="1">
      <alignment horizontal="center" vertical="center"/>
    </xf>
    <xf numFmtId="0" fontId="134" fillId="0" borderId="1" xfId="11" applyFont="1" applyFill="1" applyBorder="1" applyAlignment="1">
      <alignment horizontal="center" vertical="center"/>
    </xf>
    <xf numFmtId="0" fontId="166" fillId="0" borderId="1" xfId="11" applyFont="1" applyFill="1" applyBorder="1" applyAlignment="1">
      <alignment horizontal="center" vertical="center"/>
    </xf>
    <xf numFmtId="176" fontId="116" fillId="0" borderId="1" xfId="40" quotePrefix="1" applyNumberFormat="1" applyFont="1" applyFill="1" applyBorder="1" applyAlignment="1" applyProtection="1">
      <alignment horizontal="center" vertical="center"/>
    </xf>
    <xf numFmtId="176" fontId="116" fillId="0" borderId="1" xfId="17" quotePrefix="1" applyNumberFormat="1" applyFont="1" applyFill="1" applyBorder="1" applyAlignment="1">
      <alignment horizontal="center" vertical="center"/>
    </xf>
    <xf numFmtId="176" fontId="179" fillId="0" borderId="1" xfId="40" applyNumberFormat="1" applyFont="1" applyFill="1" applyBorder="1" applyAlignment="1" applyProtection="1">
      <alignment horizontal="center" vertical="center" wrapText="1"/>
    </xf>
    <xf numFmtId="0" fontId="213" fillId="3" borderId="1" xfId="17" applyFont="1" applyFill="1" applyBorder="1" applyAlignment="1">
      <alignment horizontal="center" vertical="center"/>
    </xf>
    <xf numFmtId="0" fontId="166" fillId="3" borderId="1" xfId="11" applyFont="1" applyFill="1" applyBorder="1" applyAlignment="1">
      <alignment horizontal="center" vertical="center"/>
    </xf>
    <xf numFmtId="176" fontId="0" fillId="0" borderId="28" xfId="11" quotePrefix="1" applyNumberFormat="1" applyFont="1" applyFill="1" applyBorder="1" applyAlignment="1">
      <alignment horizontal="center" vertical="center"/>
    </xf>
    <xf numFmtId="0" fontId="150" fillId="0" borderId="28" xfId="11" applyFont="1" applyBorder="1" applyAlignment="1">
      <alignment horizontal="center" vertical="center"/>
    </xf>
    <xf numFmtId="0" fontId="192" fillId="3" borderId="28" xfId="11" applyFont="1" applyFill="1" applyBorder="1" applyAlignment="1">
      <alignment horizontal="center" vertical="center" wrapText="1"/>
    </xf>
    <xf numFmtId="0" fontId="108" fillId="0" borderId="1" xfId="11" applyFont="1" applyFill="1" applyBorder="1" applyAlignment="1">
      <alignment horizontal="center" vertical="center"/>
    </xf>
    <xf numFmtId="0" fontId="213" fillId="3" borderId="28" xfId="11" applyFont="1" applyFill="1" applyBorder="1" applyAlignment="1">
      <alignment horizontal="center" vertical="center" wrapText="1" shrinkToFit="1"/>
    </xf>
    <xf numFmtId="0" fontId="226" fillId="3" borderId="63" xfId="11" applyFont="1" applyFill="1" applyBorder="1" applyAlignment="1">
      <alignment horizontal="center" vertical="center"/>
    </xf>
    <xf numFmtId="176" fontId="226" fillId="3" borderId="64" xfId="11" applyNumberFormat="1" applyFont="1" applyFill="1" applyBorder="1" applyAlignment="1">
      <alignment horizontal="center" vertical="center"/>
    </xf>
    <xf numFmtId="176" fontId="150" fillId="0" borderId="28" xfId="11" applyNumberFormat="1" applyFont="1" applyBorder="1" applyAlignment="1">
      <alignment horizontal="center" vertical="center"/>
    </xf>
    <xf numFmtId="176" fontId="237" fillId="0" borderId="28" xfId="11" applyNumberFormat="1" applyFont="1" applyBorder="1" applyAlignment="1">
      <alignment horizontal="center" vertical="center"/>
    </xf>
    <xf numFmtId="176" fontId="134" fillId="3" borderId="1" xfId="11" applyNumberFormat="1" applyFont="1" applyFill="1" applyBorder="1" applyAlignment="1">
      <alignment horizontal="center" vertical="center"/>
    </xf>
    <xf numFmtId="0" fontId="0" fillId="4" borderId="28" xfId="11" applyFont="1" applyFill="1" applyBorder="1" applyAlignment="1">
      <alignment horizontal="center" vertical="center" wrapText="1"/>
    </xf>
    <xf numFmtId="0" fontId="0" fillId="4" borderId="1" xfId="11" applyFont="1" applyFill="1" applyBorder="1" applyAlignment="1">
      <alignment horizontal="center" vertical="center"/>
    </xf>
    <xf numFmtId="176" fontId="116" fillId="0" borderId="1" xfId="40" applyNumberFormat="1" applyFont="1" applyFill="1" applyBorder="1" applyAlignment="1" applyProtection="1">
      <alignment horizontal="center" vertical="center"/>
    </xf>
    <xf numFmtId="0" fontId="116" fillId="0" borderId="1" xfId="17" applyFont="1" applyFill="1" applyBorder="1" applyAlignment="1">
      <alignment horizontal="center" vertical="center"/>
    </xf>
    <xf numFmtId="179" fontId="116" fillId="0" borderId="1" xfId="17" applyNumberFormat="1" applyFont="1" applyFill="1" applyBorder="1" applyAlignment="1">
      <alignment horizontal="center" vertical="center"/>
    </xf>
    <xf numFmtId="0" fontId="134" fillId="4" borderId="0" xfId="11" applyFont="1" applyFill="1">
      <alignment vertical="center"/>
    </xf>
    <xf numFmtId="0" fontId="142" fillId="4" borderId="0" xfId="11" applyFont="1" applyFill="1" applyBorder="1" applyAlignment="1">
      <alignment horizontal="left" vertical="center"/>
    </xf>
    <xf numFmtId="0" fontId="134" fillId="4" borderId="0" xfId="11" applyNumberFormat="1" applyFont="1" applyFill="1">
      <alignment vertical="center"/>
    </xf>
    <xf numFmtId="0" fontId="134" fillId="4" borderId="0" xfId="11" applyFont="1" applyFill="1" applyBorder="1">
      <alignment vertical="center"/>
    </xf>
    <xf numFmtId="0" fontId="158" fillId="4" borderId="0" xfId="11" applyFont="1" applyFill="1" applyBorder="1" applyAlignment="1">
      <alignment horizontal="left" vertical="center"/>
    </xf>
    <xf numFmtId="0" fontId="158" fillId="4" borderId="0" xfId="11" applyFont="1" applyFill="1" applyBorder="1" applyAlignment="1">
      <alignment horizontal="center" vertical="center"/>
    </xf>
    <xf numFmtId="0" fontId="185" fillId="4" borderId="0" xfId="11" applyFont="1" applyFill="1" applyBorder="1" applyAlignment="1">
      <alignment horizontal="left" vertical="center" wrapText="1"/>
    </xf>
    <xf numFmtId="0" fontId="148" fillId="4" borderId="0" xfId="11" applyFont="1" applyFill="1" applyBorder="1" applyAlignment="1">
      <alignment horizontal="center" vertical="center" wrapText="1"/>
    </xf>
    <xf numFmtId="0" fontId="103" fillId="0" borderId="0" xfId="11" applyFont="1">
      <alignment vertical="center"/>
    </xf>
    <xf numFmtId="0" fontId="208" fillId="3" borderId="1" xfId="16" applyFont="1" applyFill="1" applyBorder="1" applyAlignment="1">
      <alignment horizontal="center" vertical="center"/>
    </xf>
    <xf numFmtId="176" fontId="208" fillId="3" borderId="1" xfId="40" applyNumberFormat="1" applyFont="1" applyFill="1" applyBorder="1" applyAlignment="1" applyProtection="1">
      <alignment horizontal="center" vertical="center"/>
    </xf>
    <xf numFmtId="49" fontId="166" fillId="0" borderId="0" xfId="0" applyNumberFormat="1" applyFont="1" applyAlignment="1">
      <alignment horizontal="center" vertical="center"/>
    </xf>
    <xf numFmtId="0" fontId="0" fillId="0" borderId="1" xfId="11" quotePrefix="1" applyFont="1" applyFill="1" applyBorder="1" applyAlignment="1">
      <alignment horizontal="center" vertical="center"/>
    </xf>
    <xf numFmtId="176" fontId="116" fillId="3" borderId="1" xfId="17" applyNumberFormat="1" applyFont="1" applyFill="1" applyBorder="1" applyAlignment="1">
      <alignment horizontal="center" vertical="center"/>
    </xf>
    <xf numFmtId="0" fontId="0" fillId="0" borderId="1" xfId="11" applyFont="1" applyFill="1" applyBorder="1" applyAlignment="1">
      <alignment horizontal="center" vertical="center"/>
    </xf>
    <xf numFmtId="0" fontId="166" fillId="4" borderId="1" xfId="11" applyFont="1" applyFill="1" applyBorder="1" applyAlignment="1">
      <alignment horizontal="center" vertical="center"/>
    </xf>
    <xf numFmtId="0" fontId="103" fillId="0" borderId="28" xfId="22" applyFont="1" applyFill="1" applyBorder="1" applyAlignment="1">
      <alignment horizontal="center" vertical="center" wrapText="1"/>
    </xf>
    <xf numFmtId="176" fontId="103" fillId="4" borderId="28" xfId="16" quotePrefix="1" applyNumberFormat="1" applyFont="1" applyFill="1" applyBorder="1" applyAlignment="1">
      <alignment horizontal="center" vertical="center"/>
    </xf>
    <xf numFmtId="0" fontId="103" fillId="0" borderId="28" xfId="22" applyFont="1" applyFill="1" applyBorder="1" applyAlignment="1">
      <alignment horizontal="center" vertical="center" shrinkToFit="1"/>
    </xf>
    <xf numFmtId="0" fontId="0" fillId="0" borderId="0" xfId="11" applyFont="1">
      <alignment vertical="center"/>
    </xf>
    <xf numFmtId="0" fontId="0" fillId="0" borderId="1" xfId="11" applyFont="1" applyBorder="1" applyAlignment="1">
      <alignment horizontal="center" vertical="center"/>
    </xf>
    <xf numFmtId="0" fontId="208" fillId="3" borderId="28" xfId="11" applyFont="1" applyFill="1" applyBorder="1" applyAlignment="1">
      <alignment horizontal="center" vertical="center" wrapText="1" shrinkToFit="1"/>
    </xf>
    <xf numFmtId="0" fontId="213" fillId="3" borderId="1" xfId="17" quotePrefix="1" applyFont="1" applyFill="1" applyBorder="1" applyAlignment="1">
      <alignment horizontal="center" vertical="center" shrinkToFit="1"/>
    </xf>
    <xf numFmtId="0" fontId="135" fillId="0" borderId="0" xfId="11" applyNumberFormat="1" applyFont="1">
      <alignment vertical="center"/>
    </xf>
    <xf numFmtId="176" fontId="237" fillId="3" borderId="1" xfId="11" applyNumberFormat="1" applyFont="1" applyFill="1" applyBorder="1" applyAlignment="1" applyProtection="1">
      <alignment horizontal="center" vertical="center" wrapText="1" shrinkToFit="1"/>
    </xf>
    <xf numFmtId="0" fontId="237" fillId="3" borderId="1" xfId="11" applyFont="1" applyFill="1" applyBorder="1" applyAlignment="1">
      <alignment horizontal="center" vertical="center"/>
    </xf>
    <xf numFmtId="177" fontId="237" fillId="3" borderId="1" xfId="11" applyNumberFormat="1" applyFont="1" applyFill="1" applyBorder="1" applyAlignment="1">
      <alignment horizontal="center" vertical="center"/>
    </xf>
    <xf numFmtId="176" fontId="237" fillId="0" borderId="1" xfId="11" applyNumberFormat="1" applyFont="1" applyFill="1" applyBorder="1" applyAlignment="1">
      <alignment horizontal="center" vertical="center"/>
    </xf>
    <xf numFmtId="0" fontId="192" fillId="3" borderId="1" xfId="17" quotePrefix="1" applyFont="1" applyFill="1" applyBorder="1" applyAlignment="1">
      <alignment horizontal="center" vertical="center"/>
    </xf>
    <xf numFmtId="0" fontId="135" fillId="0" borderId="0" xfId="11" applyFont="1" applyAlignment="1">
      <alignment horizontal="center" vertical="center"/>
    </xf>
    <xf numFmtId="184" fontId="166" fillId="0" borderId="1" xfId="40" applyNumberFormat="1" applyFont="1" applyBorder="1" applyAlignment="1">
      <alignment horizontal="center" vertical="center"/>
    </xf>
    <xf numFmtId="176" fontId="166" fillId="0" borderId="1" xfId="17" applyNumberFormat="1" applyFont="1" applyBorder="1" applyAlignment="1">
      <alignment horizontal="center" vertical="center"/>
    </xf>
    <xf numFmtId="176" fontId="166" fillId="0" borderId="28" xfId="17" applyNumberFormat="1" applyFont="1" applyBorder="1" applyAlignment="1">
      <alignment horizontal="center" vertical="center"/>
    </xf>
    <xf numFmtId="176" fontId="166" fillId="0" borderId="28" xfId="11" applyNumberFormat="1" applyFont="1" applyBorder="1" applyAlignment="1">
      <alignment horizontal="center" vertical="center"/>
    </xf>
    <xf numFmtId="0" fontId="134" fillId="0" borderId="1" xfId="11" applyBorder="1" applyAlignment="1">
      <alignment horizontal="center" vertical="center"/>
    </xf>
    <xf numFmtId="0" fontId="150" fillId="0" borderId="1" xfId="11" applyFont="1" applyBorder="1" applyAlignment="1">
      <alignment horizontal="center" vertical="center"/>
    </xf>
    <xf numFmtId="0" fontId="134" fillId="0" borderId="28" xfId="11" applyBorder="1" applyAlignment="1">
      <alignment horizontal="center" vertical="center"/>
    </xf>
    <xf numFmtId="176" fontId="126" fillId="0" borderId="1" xfId="17" applyNumberFormat="1" applyFont="1" applyBorder="1" applyAlignment="1">
      <alignment horizontal="center" vertical="center"/>
    </xf>
    <xf numFmtId="176" fontId="126" fillId="0" borderId="28" xfId="17" applyNumberFormat="1" applyFont="1" applyBorder="1" applyAlignment="1">
      <alignment horizontal="center" vertical="center"/>
    </xf>
    <xf numFmtId="176" fontId="151" fillId="0" borderId="1" xfId="17" applyNumberFormat="1" applyFont="1" applyBorder="1" applyAlignment="1">
      <alignment horizontal="center" vertical="center"/>
    </xf>
    <xf numFmtId="176" fontId="151" fillId="0" borderId="28" xfId="17" applyNumberFormat="1" applyFont="1" applyBorder="1" applyAlignment="1">
      <alignment horizontal="center" vertical="center"/>
    </xf>
    <xf numFmtId="176" fontId="151" fillId="3" borderId="28" xfId="11" applyNumberFormat="1" applyFont="1" applyFill="1" applyBorder="1" applyAlignment="1">
      <alignment horizontal="center" vertical="center"/>
    </xf>
    <xf numFmtId="181" fontId="103" fillId="3" borderId="28" xfId="11" applyNumberFormat="1" applyFont="1" applyFill="1" applyBorder="1" applyAlignment="1">
      <alignment horizontal="center" vertical="center" wrapText="1" shrinkToFit="1"/>
    </xf>
    <xf numFmtId="176" fontId="151" fillId="3" borderId="1" xfId="17" applyNumberFormat="1" applyFont="1" applyFill="1" applyBorder="1" applyAlignment="1">
      <alignment horizontal="center" vertical="center"/>
    </xf>
    <xf numFmtId="0" fontId="134" fillId="0" borderId="0" xfId="11" applyFont="1" applyFill="1">
      <alignment vertical="center"/>
    </xf>
    <xf numFmtId="0" fontId="134" fillId="0" borderId="0" xfId="59">
      <alignment vertical="center"/>
    </xf>
    <xf numFmtId="0" fontId="160" fillId="0" borderId="30" xfId="11" applyFont="1" applyBorder="1" applyAlignment="1">
      <alignment horizontal="center" vertical="center"/>
    </xf>
    <xf numFmtId="0" fontId="165" fillId="0" borderId="30" xfId="11" applyFont="1" applyBorder="1" applyAlignment="1">
      <alignment horizontal="center" vertical="center" wrapText="1"/>
    </xf>
    <xf numFmtId="0" fontId="186" fillId="4" borderId="0" xfId="11" applyFont="1" applyFill="1" applyBorder="1" applyAlignment="1">
      <alignment horizontal="left" vertical="center" wrapText="1"/>
    </xf>
    <xf numFmtId="0" fontId="214" fillId="4" borderId="0" xfId="11" applyFont="1" applyFill="1" applyBorder="1" applyAlignment="1">
      <alignment horizontal="left" vertical="center"/>
    </xf>
    <xf numFmtId="0" fontId="135" fillId="4" borderId="69" xfId="11" applyFont="1" applyFill="1" applyBorder="1" applyAlignment="1">
      <alignment horizontal="center" vertical="center" wrapText="1"/>
    </xf>
    <xf numFmtId="0" fontId="234" fillId="5" borderId="1" xfId="11" applyFont="1" applyFill="1" applyBorder="1" applyAlignment="1">
      <alignment horizontal="center" vertical="center"/>
    </xf>
    <xf numFmtId="0" fontId="0" fillId="0" borderId="0" xfId="11" applyFont="1" applyAlignment="1">
      <alignment vertical="center" wrapText="1"/>
    </xf>
    <xf numFmtId="186" fontId="103" fillId="3" borderId="1" xfId="11" quotePrefix="1" applyNumberFormat="1" applyFont="1" applyFill="1" applyBorder="1" applyAlignment="1">
      <alignment horizontal="center" vertical="center" shrinkToFit="1"/>
    </xf>
    <xf numFmtId="0" fontId="234" fillId="5" borderId="28" xfId="11" applyFont="1" applyFill="1" applyBorder="1" applyAlignment="1">
      <alignment horizontal="centerContinuous" vertical="center"/>
    </xf>
    <xf numFmtId="0" fontId="234" fillId="5" borderId="31" xfId="11" applyFont="1" applyFill="1" applyBorder="1" applyAlignment="1">
      <alignment horizontal="centerContinuous" vertical="center"/>
    </xf>
    <xf numFmtId="182" fontId="222" fillId="3" borderId="0" xfId="11" applyNumberFormat="1" applyFont="1" applyFill="1" applyBorder="1" applyAlignment="1">
      <alignment horizontal="center" vertical="center"/>
    </xf>
    <xf numFmtId="176" fontId="222" fillId="3" borderId="64" xfId="11" applyNumberFormat="1" applyFont="1" applyFill="1" applyBorder="1" applyAlignment="1">
      <alignment horizontal="center" vertical="center"/>
    </xf>
    <xf numFmtId="176" fontId="213" fillId="3" borderId="1" xfId="17" applyNumberFormat="1" applyFont="1" applyFill="1" applyBorder="1" applyAlignment="1">
      <alignment horizontal="center" vertical="center"/>
    </xf>
    <xf numFmtId="0" fontId="151" fillId="3" borderId="0" xfId="11" applyFont="1" applyFill="1">
      <alignment vertical="center"/>
    </xf>
    <xf numFmtId="176" fontId="213" fillId="3" borderId="28" xfId="11" applyNumberFormat="1" applyFont="1" applyFill="1" applyBorder="1" applyAlignment="1">
      <alignment horizontal="center" vertical="center"/>
    </xf>
    <xf numFmtId="0" fontId="207" fillId="3" borderId="1" xfId="11" applyFont="1" applyFill="1" applyBorder="1" applyAlignment="1">
      <alignment horizontal="center" vertical="center"/>
    </xf>
    <xf numFmtId="176" fontId="207" fillId="3" borderId="39" xfId="17" applyNumberFormat="1" applyFont="1" applyFill="1" applyBorder="1" applyAlignment="1">
      <alignment horizontal="center" vertical="center" shrinkToFit="1"/>
    </xf>
    <xf numFmtId="176" fontId="207" fillId="3" borderId="31" xfId="11" applyNumberFormat="1" applyFont="1" applyFill="1" applyBorder="1" applyAlignment="1">
      <alignment horizontal="center" vertical="center"/>
    </xf>
    <xf numFmtId="0" fontId="103" fillId="0" borderId="1" xfId="11" applyFont="1" applyFill="1" applyBorder="1" applyAlignment="1">
      <alignment horizontal="center" vertical="center"/>
    </xf>
    <xf numFmtId="176" fontId="166" fillId="3" borderId="28" xfId="11" applyNumberFormat="1" applyFont="1" applyFill="1" applyBorder="1" applyAlignment="1">
      <alignment horizontal="center" vertical="center"/>
    </xf>
    <xf numFmtId="176" fontId="103" fillId="3" borderId="28" xfId="11" quotePrefix="1" applyNumberFormat="1" applyFont="1" applyFill="1" applyBorder="1" applyAlignment="1">
      <alignment horizontal="centerContinuous" vertical="center" shrinkToFit="1"/>
    </xf>
    <xf numFmtId="176" fontId="103" fillId="3" borderId="31" xfId="11" quotePrefix="1" applyNumberFormat="1" applyFont="1" applyFill="1" applyBorder="1" applyAlignment="1">
      <alignment horizontal="centerContinuous" vertical="center" shrinkToFit="1"/>
    </xf>
    <xf numFmtId="0" fontId="135" fillId="0" borderId="0" xfId="11" applyFont="1" applyAlignment="1">
      <alignment horizontal="center" vertical="center" wrapText="1"/>
    </xf>
    <xf numFmtId="184" fontId="158" fillId="0" borderId="1" xfId="40" applyNumberFormat="1" applyFont="1" applyBorder="1" applyAlignment="1">
      <alignment horizontal="center" vertical="center"/>
    </xf>
    <xf numFmtId="184" fontId="126" fillId="0" borderId="1" xfId="40" applyNumberFormat="1" applyFont="1" applyBorder="1" applyAlignment="1">
      <alignment horizontal="center" vertical="center"/>
    </xf>
    <xf numFmtId="176" fontId="103" fillId="0" borderId="28" xfId="11" quotePrefix="1" applyNumberFormat="1" applyFont="1" applyFill="1" applyBorder="1" applyAlignment="1">
      <alignment horizontal="centerContinuous" vertical="center" shrinkToFit="1"/>
    </xf>
    <xf numFmtId="176" fontId="103" fillId="0" borderId="31" xfId="11" quotePrefix="1" applyNumberFormat="1" applyFont="1" applyFill="1" applyBorder="1" applyAlignment="1">
      <alignment horizontal="centerContinuous" vertical="center" shrinkToFit="1"/>
    </xf>
    <xf numFmtId="177" fontId="116" fillId="0" borderId="1" xfId="11" quotePrefix="1" applyNumberFormat="1" applyFont="1" applyFill="1" applyBorder="1" applyAlignment="1">
      <alignment horizontal="center" vertical="center"/>
    </xf>
    <xf numFmtId="0" fontId="116" fillId="0" borderId="1" xfId="40" applyFont="1" applyFill="1" applyBorder="1" applyAlignment="1">
      <alignment horizontal="center" vertical="center" shrinkToFit="1"/>
    </xf>
    <xf numFmtId="0" fontId="103" fillId="0" borderId="1" xfId="146" applyFont="1" applyFill="1" applyBorder="1" applyAlignment="1">
      <alignment horizontal="center" vertical="center" wrapText="1"/>
    </xf>
    <xf numFmtId="0" fontId="103" fillId="0" borderId="1" xfId="146" applyFont="1" applyFill="1" applyBorder="1" applyAlignment="1">
      <alignment horizontal="center" vertical="center"/>
    </xf>
    <xf numFmtId="176" fontId="0" fillId="3" borderId="1" xfId="11" applyNumberFormat="1" applyFont="1" applyFill="1" applyBorder="1" applyAlignment="1">
      <alignment horizontal="center" vertical="center"/>
    </xf>
    <xf numFmtId="176" fontId="116" fillId="3" borderId="1" xfId="40" quotePrefix="1" applyNumberFormat="1" applyFont="1" applyFill="1" applyBorder="1" applyAlignment="1" applyProtection="1">
      <alignment horizontal="center" vertical="center"/>
    </xf>
    <xf numFmtId="176" fontId="116" fillId="3" borderId="1" xfId="17" quotePrefix="1" applyNumberFormat="1" applyFont="1" applyFill="1" applyBorder="1" applyAlignment="1">
      <alignment horizontal="center" vertical="center"/>
    </xf>
    <xf numFmtId="177" fontId="134" fillId="3" borderId="1" xfId="11" applyNumberFormat="1" applyFont="1" applyFill="1" applyBorder="1" applyAlignment="1">
      <alignment horizontal="center" vertical="center"/>
    </xf>
    <xf numFmtId="0" fontId="0" fillId="3" borderId="1" xfId="11" applyFont="1" applyFill="1" applyBorder="1" applyAlignment="1">
      <alignment horizontal="center" vertical="center"/>
    </xf>
    <xf numFmtId="0" fontId="208" fillId="3" borderId="1" xfId="11" quotePrefix="1" applyFont="1" applyFill="1" applyBorder="1" applyAlignment="1">
      <alignment horizontal="center" vertical="center"/>
    </xf>
    <xf numFmtId="0" fontId="116" fillId="4" borderId="1" xfId="11" applyFont="1" applyFill="1" applyBorder="1" applyAlignment="1">
      <alignment horizontal="center" vertical="center"/>
    </xf>
    <xf numFmtId="0" fontId="253" fillId="0" borderId="0" xfId="11" applyFont="1">
      <alignment vertical="center"/>
    </xf>
    <xf numFmtId="0" fontId="253" fillId="0" borderId="0" xfId="11" quotePrefix="1" applyFont="1">
      <alignment vertical="center"/>
    </xf>
    <xf numFmtId="0" fontId="216" fillId="0" borderId="35" xfId="11" applyFont="1" applyFill="1" applyBorder="1" applyAlignment="1">
      <alignment horizontal="left" vertical="top" wrapText="1"/>
    </xf>
    <xf numFmtId="0" fontId="216" fillId="0" borderId="36" xfId="11" applyFont="1" applyFill="1" applyBorder="1" applyAlignment="1">
      <alignment horizontal="left" vertical="top" wrapText="1"/>
    </xf>
    <xf numFmtId="176" fontId="108" fillId="3" borderId="1" xfId="17" applyNumberFormat="1" applyFont="1" applyFill="1" applyBorder="1" applyAlignment="1">
      <alignment horizontal="center" vertical="center"/>
    </xf>
    <xf numFmtId="0" fontId="108" fillId="3" borderId="1" xfId="11" applyFont="1" applyFill="1" applyBorder="1" applyAlignment="1">
      <alignment horizontal="center" vertical="center"/>
    </xf>
    <xf numFmtId="0" fontId="154" fillId="0" borderId="0" xfId="11" applyFont="1">
      <alignment vertical="center"/>
    </xf>
    <xf numFmtId="0" fontId="156" fillId="0" borderId="0" xfId="11" applyFont="1">
      <alignment vertical="center"/>
    </xf>
    <xf numFmtId="0" fontId="207" fillId="3" borderId="1" xfId="11" applyFont="1" applyFill="1" applyBorder="1" applyAlignment="1">
      <alignment horizontal="center" vertical="center" wrapText="1"/>
    </xf>
    <xf numFmtId="176" fontId="166" fillId="0" borderId="28" xfId="11" applyNumberFormat="1" applyFont="1" applyFill="1" applyBorder="1" applyAlignment="1">
      <alignment horizontal="center" vertical="center"/>
    </xf>
    <xf numFmtId="0" fontId="103" fillId="0" borderId="39" xfId="40" applyFont="1" applyFill="1" applyBorder="1" applyAlignment="1">
      <alignment horizontal="center" vertical="center" shrinkToFit="1"/>
    </xf>
    <xf numFmtId="0" fontId="226" fillId="3" borderId="63" xfId="11" quotePrefix="1" applyFont="1" applyFill="1" applyBorder="1" applyAlignment="1">
      <alignment horizontal="center" vertical="center"/>
    </xf>
    <xf numFmtId="182" fontId="226" fillId="3" borderId="63" xfId="11" applyNumberFormat="1" applyFont="1" applyFill="1" applyBorder="1" applyAlignment="1">
      <alignment horizontal="center" vertical="center"/>
    </xf>
    <xf numFmtId="182" fontId="226" fillId="3" borderId="0" xfId="11" applyNumberFormat="1" applyFont="1" applyFill="1" applyBorder="1" applyAlignment="1">
      <alignment horizontal="center" vertical="center"/>
    </xf>
    <xf numFmtId="0" fontId="157" fillId="0" borderId="0" xfId="11" applyFont="1">
      <alignment vertical="center"/>
    </xf>
    <xf numFmtId="0" fontId="160" fillId="0" borderId="0" xfId="11" applyFont="1" applyBorder="1" applyAlignment="1">
      <alignment horizontal="center" vertical="center"/>
    </xf>
    <xf numFmtId="0" fontId="103" fillId="0" borderId="34" xfId="146" applyFont="1" applyFill="1" applyBorder="1" applyAlignment="1">
      <alignment horizontal="center" vertical="center" wrapText="1"/>
    </xf>
    <xf numFmtId="0" fontId="103" fillId="3" borderId="1" xfId="11" applyFont="1" applyFill="1" applyBorder="1" applyAlignment="1">
      <alignment horizontal="center" vertical="center"/>
    </xf>
    <xf numFmtId="176" fontId="103" fillId="3" borderId="31" xfId="11" applyNumberFormat="1" applyFont="1" applyFill="1" applyBorder="1" applyAlignment="1">
      <alignment horizontal="centerContinuous" vertical="center" shrinkToFit="1"/>
    </xf>
    <xf numFmtId="176" fontId="103" fillId="3" borderId="28" xfId="11" applyNumberFormat="1" applyFont="1" applyFill="1" applyBorder="1" applyAlignment="1">
      <alignment horizontal="centerContinuous" vertical="center" shrinkToFit="1"/>
    </xf>
    <xf numFmtId="186" fontId="103" fillId="0" borderId="1" xfId="11" quotePrefix="1" applyNumberFormat="1" applyFont="1" applyFill="1" applyBorder="1" applyAlignment="1">
      <alignment horizontal="center" vertical="center" shrinkToFit="1"/>
    </xf>
    <xf numFmtId="176" fontId="103" fillId="0" borderId="1" xfId="17" applyNumberFormat="1" applyFont="1" applyFill="1" applyBorder="1" applyAlignment="1">
      <alignment horizontal="center" vertical="center"/>
    </xf>
    <xf numFmtId="0" fontId="103" fillId="0" borderId="1" xfId="11" quotePrefix="1" applyFont="1" applyFill="1" applyBorder="1" applyAlignment="1">
      <alignment horizontal="center" vertical="center" wrapText="1" shrinkToFit="1"/>
    </xf>
    <xf numFmtId="177" fontId="254" fillId="3" borderId="1" xfId="17" applyNumberFormat="1" applyFont="1" applyFill="1" applyBorder="1" applyAlignment="1">
      <alignment horizontal="center" vertical="center"/>
    </xf>
    <xf numFmtId="0" fontId="103" fillId="3" borderId="39" xfId="40" applyFont="1" applyFill="1" applyBorder="1" applyAlignment="1">
      <alignment horizontal="center" vertical="center" shrinkToFit="1"/>
    </xf>
    <xf numFmtId="176" fontId="151" fillId="3" borderId="1" xfId="40" applyNumberFormat="1" applyFont="1" applyFill="1" applyBorder="1" applyAlignment="1" applyProtection="1">
      <alignment horizontal="center" vertical="center"/>
    </xf>
    <xf numFmtId="0" fontId="151" fillId="3" borderId="1" xfId="11" applyFont="1" applyFill="1" applyBorder="1" applyAlignment="1">
      <alignment horizontal="center" vertical="center"/>
    </xf>
    <xf numFmtId="0" fontId="208" fillId="3" borderId="1" xfId="11" applyFont="1" applyFill="1" applyBorder="1" applyAlignment="1">
      <alignment horizontal="center" vertical="center" wrapText="1"/>
    </xf>
    <xf numFmtId="186" fontId="108" fillId="3" borderId="28" xfId="40" applyNumberFormat="1" applyFont="1" applyFill="1" applyBorder="1" applyAlignment="1" applyProtection="1">
      <alignment horizontal="center" vertical="center"/>
    </xf>
    <xf numFmtId="186" fontId="108" fillId="3" borderId="28" xfId="40" quotePrefix="1" applyNumberFormat="1" applyFont="1" applyFill="1" applyBorder="1" applyAlignment="1" applyProtection="1">
      <alignment horizontal="center" vertical="center"/>
    </xf>
    <xf numFmtId="176" fontId="151" fillId="0" borderId="1" xfId="40" applyNumberFormat="1" applyFont="1" applyBorder="1" applyAlignment="1">
      <alignment horizontal="center" vertical="center"/>
    </xf>
    <xf numFmtId="0" fontId="208" fillId="3" borderId="54" xfId="16" quotePrefix="1" applyFont="1" applyFill="1" applyBorder="1" applyAlignment="1">
      <alignment horizontal="center" vertical="center"/>
    </xf>
    <xf numFmtId="177" fontId="208" fillId="3" borderId="1" xfId="17" applyNumberFormat="1" applyFont="1" applyFill="1" applyBorder="1" applyAlignment="1">
      <alignment horizontal="center" vertical="center" shrinkToFit="1"/>
    </xf>
    <xf numFmtId="176" fontId="208" fillId="3" borderId="1" xfId="17" applyNumberFormat="1" applyFont="1" applyFill="1" applyBorder="1" applyAlignment="1">
      <alignment horizontal="center" vertical="center" shrinkToFit="1"/>
    </xf>
    <xf numFmtId="176" fontId="208" fillId="3" borderId="28" xfId="11" applyNumberFormat="1" applyFont="1" applyFill="1" applyBorder="1" applyAlignment="1">
      <alignment horizontal="center" vertical="center" shrinkToFit="1"/>
    </xf>
    <xf numFmtId="0" fontId="208" fillId="3" borderId="9" xfId="11" applyFont="1" applyFill="1" applyBorder="1" applyAlignment="1">
      <alignment horizontal="center" vertical="center"/>
    </xf>
    <xf numFmtId="0" fontId="151" fillId="3" borderId="28" xfId="11" applyNumberFormat="1" applyFont="1" applyFill="1" applyBorder="1" applyAlignment="1">
      <alignment horizontal="center" vertical="center"/>
    </xf>
    <xf numFmtId="177" fontId="0" fillId="3" borderId="1" xfId="11" applyNumberFormat="1" applyFont="1" applyFill="1" applyBorder="1" applyAlignment="1">
      <alignment horizontal="center" vertical="center"/>
    </xf>
    <xf numFmtId="0" fontId="153" fillId="3" borderId="1" xfId="11" applyFont="1" applyFill="1" applyBorder="1" applyAlignment="1">
      <alignment horizontal="center" vertical="center"/>
    </xf>
    <xf numFmtId="177" fontId="166" fillId="3" borderId="1" xfId="11" applyNumberFormat="1" applyFont="1" applyFill="1" applyBorder="1" applyAlignment="1">
      <alignment horizontal="center" vertical="center"/>
    </xf>
    <xf numFmtId="0" fontId="0" fillId="3" borderId="70" xfId="11" applyFont="1" applyFill="1" applyBorder="1" applyAlignment="1">
      <alignment horizontal="center" vertical="center"/>
    </xf>
    <xf numFmtId="0" fontId="134" fillId="3" borderId="70" xfId="11" applyFont="1" applyFill="1" applyBorder="1" applyAlignment="1">
      <alignment horizontal="center" vertical="center"/>
    </xf>
    <xf numFmtId="177" fontId="134" fillId="3" borderId="70" xfId="11" applyNumberFormat="1" applyFont="1" applyFill="1" applyBorder="1" applyAlignment="1">
      <alignment horizontal="center" vertical="center"/>
    </xf>
    <xf numFmtId="176" fontId="134" fillId="3" borderId="70" xfId="11" applyNumberFormat="1" applyFont="1" applyFill="1" applyBorder="1" applyAlignment="1">
      <alignment horizontal="center" vertical="center"/>
    </xf>
    <xf numFmtId="176" fontId="134" fillId="3" borderId="71" xfId="11" applyNumberFormat="1" applyFont="1" applyFill="1" applyBorder="1" applyAlignment="1">
      <alignment horizontal="center" vertical="center"/>
    </xf>
    <xf numFmtId="176" fontId="134" fillId="3" borderId="72" xfId="11" applyNumberFormat="1" applyFont="1" applyFill="1" applyBorder="1" applyAlignment="1">
      <alignment horizontal="center" vertical="center"/>
    </xf>
    <xf numFmtId="176" fontId="255" fillId="0" borderId="28" xfId="40" applyNumberFormat="1" applyFont="1" applyFill="1" applyBorder="1" applyAlignment="1" applyProtection="1">
      <alignment horizontal="center" vertical="center"/>
    </xf>
    <xf numFmtId="176" fontId="255" fillId="0" borderId="1" xfId="40" applyNumberFormat="1" applyFont="1" applyFill="1" applyBorder="1" applyAlignment="1" applyProtection="1">
      <alignment horizontal="center" vertical="center"/>
    </xf>
    <xf numFmtId="0" fontId="134" fillId="0" borderId="0" xfId="11" applyAlignment="1">
      <alignment vertical="center"/>
    </xf>
    <xf numFmtId="176" fontId="0" fillId="3" borderId="31" xfId="11" applyNumberFormat="1" applyFont="1" applyFill="1" applyBorder="1" applyAlignment="1">
      <alignment horizontal="center" vertical="center"/>
    </xf>
    <xf numFmtId="0" fontId="168" fillId="4" borderId="0" xfId="11" applyFont="1" applyFill="1" applyBorder="1" applyAlignment="1">
      <alignment horizontal="center" vertical="center" wrapText="1"/>
    </xf>
    <xf numFmtId="176" fontId="103" fillId="0" borderId="33" xfId="11" quotePrefix="1" applyNumberFormat="1" applyFont="1" applyFill="1" applyBorder="1" applyAlignment="1">
      <alignment horizontal="centerContinuous" vertical="center" shrinkToFit="1"/>
    </xf>
    <xf numFmtId="0" fontId="234" fillId="5" borderId="33" xfId="11" applyFont="1" applyFill="1" applyBorder="1" applyAlignment="1">
      <alignment horizontal="centerContinuous" vertical="center"/>
    </xf>
    <xf numFmtId="176" fontId="103" fillId="3" borderId="33" xfId="11" quotePrefix="1" applyNumberFormat="1" applyFont="1" applyFill="1" applyBorder="1" applyAlignment="1">
      <alignment horizontal="centerContinuous" vertical="center" shrinkToFit="1"/>
    </xf>
    <xf numFmtId="176" fontId="103" fillId="3" borderId="33" xfId="11" applyNumberFormat="1" applyFont="1" applyFill="1" applyBorder="1" applyAlignment="1">
      <alignment horizontal="centerContinuous" vertical="center" shrinkToFit="1"/>
    </xf>
    <xf numFmtId="0" fontId="208" fillId="3" borderId="1" xfId="17" applyFont="1" applyFill="1" applyBorder="1" applyAlignment="1">
      <alignment horizontal="center" vertical="center"/>
    </xf>
    <xf numFmtId="177" fontId="208" fillId="3" borderId="1" xfId="17" applyNumberFormat="1" applyFont="1" applyFill="1" applyBorder="1" applyAlignment="1">
      <alignment horizontal="center" vertical="center"/>
    </xf>
    <xf numFmtId="176" fontId="208" fillId="3" borderId="1" xfId="17" applyNumberFormat="1" applyFont="1" applyFill="1" applyBorder="1" applyAlignment="1">
      <alignment horizontal="center" vertical="center"/>
    </xf>
    <xf numFmtId="0" fontId="208" fillId="3" borderId="0" xfId="11" applyFont="1" applyFill="1">
      <alignment vertical="center"/>
    </xf>
    <xf numFmtId="176" fontId="103" fillId="3" borderId="1" xfId="40" applyNumberFormat="1" applyFont="1" applyFill="1" applyBorder="1" applyAlignment="1">
      <alignment horizontal="center" vertical="center"/>
    </xf>
    <xf numFmtId="176" fontId="179" fillId="0" borderId="1" xfId="40" applyNumberFormat="1" applyFont="1" applyBorder="1" applyAlignment="1">
      <alignment horizontal="center" vertical="center"/>
    </xf>
    <xf numFmtId="176" fontId="166" fillId="0" borderId="1" xfId="40" applyNumberFormat="1" applyFont="1" applyFill="1" applyBorder="1" applyAlignment="1" applyProtection="1">
      <alignment horizontal="center" vertical="center"/>
    </xf>
    <xf numFmtId="0" fontId="258" fillId="0" borderId="0" xfId="0" applyFont="1">
      <alignment vertical="center"/>
    </xf>
    <xf numFmtId="176" fontId="0" fillId="3" borderId="1" xfId="92" applyNumberFormat="1" applyFont="1" applyFill="1" applyBorder="1" applyAlignment="1">
      <alignment horizontal="center" vertical="center" wrapText="1"/>
    </xf>
    <xf numFmtId="0" fontId="230" fillId="3" borderId="1" xfId="92" applyFont="1" applyFill="1" applyBorder="1" applyAlignment="1">
      <alignment horizontal="center" vertical="center"/>
    </xf>
    <xf numFmtId="177" fontId="230" fillId="3" borderId="1" xfId="92" applyNumberFormat="1" applyFont="1" applyFill="1" applyBorder="1" applyAlignment="1">
      <alignment horizontal="center" vertical="center"/>
    </xf>
    <xf numFmtId="176" fontId="134" fillId="3" borderId="1" xfId="92" applyNumberFormat="1" applyFont="1" applyFill="1" applyBorder="1" applyAlignment="1">
      <alignment horizontal="center" vertical="center"/>
    </xf>
    <xf numFmtId="0" fontId="135" fillId="0" borderId="0" xfId="11" applyFont="1" applyBorder="1" applyAlignment="1">
      <alignment horizontal="center" vertical="center" wrapText="1"/>
    </xf>
    <xf numFmtId="0" fontId="135" fillId="0" borderId="0" xfId="0" applyFont="1" applyBorder="1" applyAlignment="1">
      <alignment horizontal="center" vertical="center"/>
    </xf>
    <xf numFmtId="176" fontId="179" fillId="3" borderId="63" xfId="0" applyNumberFormat="1" applyFont="1" applyFill="1" applyBorder="1" applyAlignment="1">
      <alignment horizontal="center" vertical="center"/>
    </xf>
    <xf numFmtId="182" fontId="218" fillId="3" borderId="64" xfId="0" applyNumberFormat="1" applyFont="1" applyFill="1" applyBorder="1" applyAlignment="1">
      <alignment horizontal="center" vertical="center"/>
    </xf>
    <xf numFmtId="0" fontId="218" fillId="3" borderId="63" xfId="0" applyFont="1" applyFill="1" applyBorder="1" applyAlignment="1">
      <alignment horizontal="center" vertical="center"/>
    </xf>
    <xf numFmtId="0" fontId="143" fillId="3" borderId="62" xfId="0" applyFont="1" applyFill="1" applyBorder="1" applyAlignment="1">
      <alignment horizontal="center" vertical="center" wrapText="1"/>
    </xf>
    <xf numFmtId="0" fontId="143" fillId="3" borderId="63" xfId="0" quotePrefix="1" applyFont="1" applyFill="1" applyBorder="1" applyAlignment="1">
      <alignment horizontal="center" vertical="center"/>
    </xf>
    <xf numFmtId="0" fontId="166" fillId="3" borderId="63" xfId="0" applyFont="1" applyFill="1" applyBorder="1" applyAlignment="1">
      <alignment horizontal="center" vertical="center"/>
    </xf>
    <xf numFmtId="182" fontId="143" fillId="3" borderId="64" xfId="0" applyNumberFormat="1" applyFont="1" applyFill="1" applyBorder="1" applyAlignment="1">
      <alignment horizontal="center" vertical="center" shrinkToFit="1"/>
    </xf>
    <xf numFmtId="176" fontId="143" fillId="3" borderId="64" xfId="0" applyNumberFormat="1" applyFont="1" applyFill="1" applyBorder="1" applyAlignment="1">
      <alignment horizontal="center" vertical="center"/>
    </xf>
    <xf numFmtId="0" fontId="143" fillId="3" borderId="65" xfId="0" applyFont="1" applyFill="1" applyBorder="1" applyAlignment="1">
      <alignment horizontal="center" vertical="center"/>
    </xf>
    <xf numFmtId="0" fontId="208" fillId="3" borderId="63" xfId="0" applyFont="1" applyFill="1" applyBorder="1" applyAlignment="1">
      <alignment horizontal="center" vertical="center"/>
    </xf>
    <xf numFmtId="182" fontId="208" fillId="3" borderId="63" xfId="0" applyNumberFormat="1" applyFont="1" applyFill="1" applyBorder="1" applyAlignment="1">
      <alignment horizontal="center" vertical="center"/>
    </xf>
    <xf numFmtId="182" fontId="208" fillId="3" borderId="64" xfId="0" applyNumberFormat="1" applyFont="1" applyFill="1" applyBorder="1" applyAlignment="1">
      <alignment horizontal="center" vertical="center"/>
    </xf>
    <xf numFmtId="0" fontId="222" fillId="3" borderId="63" xfId="0" applyFont="1" applyFill="1" applyBorder="1" applyAlignment="1">
      <alignment horizontal="center" vertical="center"/>
    </xf>
    <xf numFmtId="0" fontId="188" fillId="0" borderId="0" xfId="0" applyFont="1" applyFill="1" applyBorder="1" applyAlignment="1">
      <alignment horizontal="center" vertical="center"/>
    </xf>
    <xf numFmtId="0" fontId="189" fillId="0" borderId="0" xfId="0" applyFont="1" applyFill="1" applyBorder="1" applyAlignment="1">
      <alignment horizontal="center" vertical="center" wrapText="1"/>
    </xf>
    <xf numFmtId="0" fontId="179" fillId="3" borderId="1" xfId="0" applyFont="1" applyFill="1" applyBorder="1" applyAlignment="1">
      <alignment horizontal="center" vertical="center" wrapText="1"/>
    </xf>
    <xf numFmtId="177" fontId="179" fillId="3" borderId="1" xfId="0" applyNumberFormat="1" applyFont="1" applyFill="1" applyBorder="1" applyAlignment="1">
      <alignment horizontal="center" vertical="center" wrapText="1"/>
    </xf>
    <xf numFmtId="176" fontId="143" fillId="3" borderId="1" xfId="0" applyNumberFormat="1" applyFont="1" applyFill="1" applyBorder="1" applyAlignment="1" applyProtection="1">
      <alignment horizontal="center" vertical="center" wrapText="1"/>
    </xf>
    <xf numFmtId="176" fontId="179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76" fontId="179" fillId="3" borderId="1" xfId="0" applyNumberFormat="1" applyFont="1" applyFill="1" applyBorder="1" applyAlignment="1" applyProtection="1">
      <alignment horizontal="center" vertical="center" wrapText="1" shrinkToFit="1"/>
    </xf>
    <xf numFmtId="0" fontId="179" fillId="3" borderId="1" xfId="0" applyFont="1" applyFill="1" applyBorder="1" applyAlignment="1">
      <alignment horizontal="center" vertical="center"/>
    </xf>
    <xf numFmtId="177" fontId="143" fillId="3" borderId="1" xfId="0" applyNumberFormat="1" applyFont="1" applyFill="1" applyBorder="1" applyAlignment="1">
      <alignment horizontal="center" vertical="center" wrapText="1"/>
    </xf>
    <xf numFmtId="176" fontId="143" fillId="3" borderId="1" xfId="0" applyNumberFormat="1" applyFont="1" applyFill="1" applyBorder="1" applyAlignment="1" applyProtection="1">
      <alignment horizontal="center" vertical="center"/>
    </xf>
    <xf numFmtId="0" fontId="135" fillId="0" borderId="0" xfId="0" applyFont="1" applyBorder="1" applyAlignment="1">
      <alignment horizontal="center" vertical="center" wrapText="1"/>
    </xf>
    <xf numFmtId="0" fontId="168" fillId="5" borderId="69" xfId="0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58" fillId="0" borderId="0" xfId="0" applyFont="1" applyFill="1" applyBorder="1" applyAlignment="1">
      <alignment horizontal="center" vertical="center" wrapText="1"/>
    </xf>
    <xf numFmtId="0" fontId="134" fillId="0" borderId="0" xfId="0" applyFont="1">
      <alignment vertical="center"/>
    </xf>
    <xf numFmtId="176" fontId="116" fillId="0" borderId="1" xfId="0" quotePrefix="1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116" fillId="0" borderId="31" xfId="0" applyNumberFormat="1" applyFont="1" applyFill="1" applyBorder="1" applyAlignment="1" applyProtection="1">
      <alignment horizontal="center" vertical="center"/>
    </xf>
    <xf numFmtId="176" fontId="116" fillId="0" borderId="28" xfId="0" quotePrefix="1" applyNumberFormat="1" applyFont="1" applyFill="1" applyBorder="1" applyAlignment="1" applyProtection="1">
      <alignment horizontal="center" vertical="center"/>
    </xf>
    <xf numFmtId="0" fontId="116" fillId="0" borderId="28" xfId="0" quotePrefix="1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116" fillId="0" borderId="1" xfId="0" quotePrefix="1" applyFont="1" applyFill="1" applyBorder="1" applyAlignment="1">
      <alignment horizontal="center" vertical="center"/>
    </xf>
    <xf numFmtId="176" fontId="116" fillId="3" borderId="1" xfId="0" quotePrefix="1" applyNumberFormat="1" applyFont="1" applyFill="1" applyBorder="1" applyAlignment="1" applyProtection="1">
      <alignment horizontal="center" vertical="center"/>
    </xf>
    <xf numFmtId="176" fontId="116" fillId="0" borderId="1" xfId="0" applyNumberFormat="1" applyFont="1" applyFill="1" applyBorder="1" applyAlignment="1" applyProtection="1">
      <alignment horizontal="center" vertical="center"/>
    </xf>
    <xf numFmtId="0" fontId="134" fillId="0" borderId="1" xfId="0" applyFont="1" applyBorder="1" applyAlignment="1">
      <alignment horizontal="center" vertical="center"/>
    </xf>
    <xf numFmtId="0" fontId="134" fillId="0" borderId="0" xfId="0" applyFont="1" applyBorder="1">
      <alignment vertical="center"/>
    </xf>
    <xf numFmtId="0" fontId="0" fillId="0" borderId="1" xfId="0" applyBorder="1" applyAlignment="1">
      <alignment horizontal="center" vertical="center"/>
    </xf>
    <xf numFmtId="177" fontId="0" fillId="0" borderId="1" xfId="0" quotePrefix="1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6" fontId="103" fillId="3" borderId="1" xfId="14" applyNumberFormat="1" applyFont="1" applyFill="1" applyBorder="1" applyAlignment="1">
      <alignment horizontal="center" vertical="center"/>
    </xf>
    <xf numFmtId="0" fontId="143" fillId="3" borderId="1" xfId="0" applyFont="1" applyFill="1" applyBorder="1" applyAlignment="1">
      <alignment horizontal="center" vertical="center" wrapText="1"/>
    </xf>
    <xf numFmtId="0" fontId="179" fillId="0" borderId="1" xfId="0" applyFont="1" applyBorder="1" applyAlignment="1">
      <alignment horizontal="center" vertical="center" wrapText="1"/>
    </xf>
    <xf numFmtId="0" fontId="143" fillId="0" borderId="1" xfId="0" applyFont="1" applyBorder="1" applyAlignment="1">
      <alignment horizontal="center" vertical="center" wrapText="1"/>
    </xf>
    <xf numFmtId="0" fontId="166" fillId="3" borderId="1" xfId="14" applyFont="1" applyFill="1" applyBorder="1" applyAlignment="1">
      <alignment horizontal="center" vertical="center"/>
    </xf>
    <xf numFmtId="179" fontId="116" fillId="3" borderId="1" xfId="14" applyNumberFormat="1" applyFont="1" applyFill="1" applyBorder="1" applyAlignment="1">
      <alignment horizontal="center" vertical="center"/>
    </xf>
    <xf numFmtId="0" fontId="166" fillId="0" borderId="1" xfId="0" quotePrefix="1" applyFont="1" applyFill="1" applyBorder="1" applyAlignment="1">
      <alignment horizontal="center" vertical="center"/>
    </xf>
    <xf numFmtId="0" fontId="166" fillId="0" borderId="1" xfId="0" applyFont="1" applyFill="1" applyBorder="1" applyAlignment="1">
      <alignment horizontal="center" vertical="center"/>
    </xf>
    <xf numFmtId="179" fontId="116" fillId="0" borderId="1" xfId="0" applyNumberFormat="1" applyFont="1" applyFill="1" applyBorder="1" applyAlignment="1">
      <alignment horizontal="center" vertical="center"/>
    </xf>
    <xf numFmtId="0" fontId="166" fillId="3" borderId="28" xfId="0" applyFont="1" applyFill="1" applyBorder="1" applyAlignment="1">
      <alignment horizontal="center" vertical="center"/>
    </xf>
    <xf numFmtId="0" fontId="146" fillId="4" borderId="0" xfId="11" applyFont="1" applyFill="1" applyBorder="1" applyAlignment="1">
      <alignment horizontal="left" vertical="center"/>
    </xf>
    <xf numFmtId="0" fontId="255" fillId="0" borderId="1" xfId="0" applyNumberFormat="1" applyFont="1" applyFill="1" applyBorder="1" applyAlignment="1">
      <alignment horizontal="center" vertical="center" wrapText="1"/>
    </xf>
    <xf numFmtId="42" fontId="232" fillId="0" borderId="1" xfId="0" applyNumberFormat="1" applyFont="1" applyFill="1" applyBorder="1" applyAlignment="1">
      <alignment horizontal="center" vertical="center"/>
    </xf>
    <xf numFmtId="0" fontId="108" fillId="3" borderId="1" xfId="0" applyNumberFormat="1" applyFont="1" applyFill="1" applyBorder="1" applyAlignment="1">
      <alignment horizontal="center" vertical="center" wrapText="1"/>
    </xf>
    <xf numFmtId="42" fontId="108" fillId="3" borderId="1" xfId="0" applyNumberFormat="1" applyFont="1" applyFill="1" applyBorder="1" applyAlignment="1">
      <alignment horizontal="center" vertical="center"/>
    </xf>
    <xf numFmtId="0" fontId="208" fillId="3" borderId="28" xfId="11" applyFont="1" applyFill="1" applyBorder="1" applyAlignment="1">
      <alignment horizontal="center" vertical="center" wrapText="1"/>
    </xf>
    <xf numFmtId="176" fontId="179" fillId="3" borderId="1" xfId="40" applyNumberFormat="1" applyFont="1" applyFill="1" applyBorder="1" applyAlignment="1" applyProtection="1">
      <alignment horizontal="center" vertical="center" wrapText="1"/>
    </xf>
    <xf numFmtId="176" fontId="103" fillId="3" borderId="1" xfId="40" applyNumberFormat="1" applyFont="1" applyFill="1" applyBorder="1" applyAlignment="1" applyProtection="1">
      <alignment horizontal="center" vertical="center"/>
    </xf>
    <xf numFmtId="187" fontId="151" fillId="3" borderId="28" xfId="11" applyNumberFormat="1" applyFont="1" applyFill="1" applyBorder="1" applyAlignment="1">
      <alignment horizontal="center" vertical="center"/>
    </xf>
    <xf numFmtId="0" fontId="148" fillId="0" borderId="39" xfId="11" applyFont="1" applyFill="1" applyBorder="1" applyAlignment="1">
      <alignment horizontal="center" vertical="center" wrapText="1"/>
    </xf>
    <xf numFmtId="0" fontId="222" fillId="3" borderId="28" xfId="11" applyFont="1" applyFill="1" applyBorder="1" applyAlignment="1">
      <alignment horizontal="center" vertical="center" wrapText="1"/>
    </xf>
    <xf numFmtId="0" fontId="260" fillId="3" borderId="63" xfId="11" applyFont="1" applyFill="1" applyBorder="1" applyAlignment="1">
      <alignment horizontal="center" vertical="center"/>
    </xf>
    <xf numFmtId="176" fontId="260" fillId="3" borderId="64" xfId="11" applyNumberFormat="1" applyFont="1" applyFill="1" applyBorder="1" applyAlignment="1">
      <alignment horizontal="center" vertical="center"/>
    </xf>
    <xf numFmtId="0" fontId="213" fillId="3" borderId="1" xfId="11" applyFont="1" applyFill="1" applyBorder="1" applyAlignment="1">
      <alignment horizontal="center" vertical="center"/>
    </xf>
    <xf numFmtId="0" fontId="151" fillId="0" borderId="1" xfId="11" applyFont="1" applyFill="1" applyBorder="1" applyAlignment="1">
      <alignment horizontal="center" vertical="center"/>
    </xf>
    <xf numFmtId="176" fontId="151" fillId="0" borderId="28" xfId="11" applyNumberFormat="1" applyFont="1" applyBorder="1" applyAlignment="1">
      <alignment horizontal="center" vertical="center"/>
    </xf>
    <xf numFmtId="176" fontId="208" fillId="3" borderId="0" xfId="11" applyNumberFormat="1" applyFont="1" applyFill="1" applyBorder="1" applyAlignment="1">
      <alignment horizontal="center" vertical="center" shrinkToFit="1"/>
    </xf>
    <xf numFmtId="177" fontId="208" fillId="3" borderId="1" xfId="11" applyNumberFormat="1" applyFont="1" applyFill="1" applyBorder="1" applyAlignment="1">
      <alignment horizontal="center" vertical="center"/>
    </xf>
    <xf numFmtId="0" fontId="254" fillId="3" borderId="1" xfId="11" applyFont="1" applyFill="1" applyBorder="1" applyAlignment="1">
      <alignment horizontal="center" vertical="center" wrapText="1"/>
    </xf>
    <xf numFmtId="176" fontId="0" fillId="3" borderId="1" xfId="92" applyNumberFormat="1" applyFont="1" applyFill="1" applyBorder="1" applyAlignment="1">
      <alignment horizontal="center" vertical="center"/>
    </xf>
    <xf numFmtId="0" fontId="166" fillId="3" borderId="1" xfId="0" applyFont="1" applyFill="1" applyBorder="1" applyAlignment="1">
      <alignment horizontal="center" vertical="center" wrapText="1"/>
    </xf>
    <xf numFmtId="0" fontId="162" fillId="0" borderId="45" xfId="0" applyFont="1" applyBorder="1" applyAlignment="1">
      <alignment horizontal="left" vertical="center"/>
    </xf>
    <xf numFmtId="0" fontId="168" fillId="5" borderId="1" xfId="0" applyFont="1" applyFill="1" applyBorder="1" applyAlignment="1">
      <alignment horizontal="center" vertical="center"/>
    </xf>
    <xf numFmtId="0" fontId="168" fillId="5" borderId="31" xfId="0" applyFont="1" applyFill="1" applyBorder="1" applyAlignment="1">
      <alignment horizontal="center" vertical="center"/>
    </xf>
    <xf numFmtId="0" fontId="236" fillId="0" borderId="30" xfId="147" applyFill="1" applyBorder="1" applyAlignment="1">
      <alignment horizontal="left" vertical="center"/>
    </xf>
    <xf numFmtId="176" fontId="166" fillId="0" borderId="1" xfId="17" applyNumberFormat="1" applyFont="1" applyFill="1" applyBorder="1" applyAlignment="1">
      <alignment horizontal="center" vertical="center"/>
    </xf>
    <xf numFmtId="176" fontId="166" fillId="0" borderId="28" xfId="17" applyNumberFormat="1" applyFont="1" applyFill="1" applyBorder="1" applyAlignment="1">
      <alignment horizontal="center" vertical="center"/>
    </xf>
    <xf numFmtId="176" fontId="166" fillId="3" borderId="1" xfId="40" applyNumberFormat="1" applyFont="1" applyFill="1" applyBorder="1" applyAlignment="1" applyProtection="1">
      <alignment horizontal="center" vertical="center"/>
    </xf>
    <xf numFmtId="176" fontId="166" fillId="3" borderId="1" xfId="17" applyNumberFormat="1" applyFont="1" applyFill="1" applyBorder="1" applyAlignment="1">
      <alignment horizontal="center" vertical="center"/>
    </xf>
    <xf numFmtId="176" fontId="166" fillId="3" borderId="28" xfId="17" applyNumberFormat="1" applyFont="1" applyFill="1" applyBorder="1" applyAlignment="1">
      <alignment horizontal="center" vertical="center"/>
    </xf>
    <xf numFmtId="0" fontId="168" fillId="5" borderId="1" xfId="0" applyFont="1" applyFill="1" applyBorder="1" applyAlignment="1">
      <alignment horizontal="center" vertical="center"/>
    </xf>
    <xf numFmtId="176" fontId="103" fillId="0" borderId="1" xfId="40" applyNumberFormat="1" applyFont="1" applyBorder="1" applyAlignment="1">
      <alignment horizontal="center" vertical="center"/>
    </xf>
    <xf numFmtId="0" fontId="134" fillId="0" borderId="0" xfId="11" applyFont="1" applyAlignment="1">
      <alignment horizontal="center" vertical="center"/>
    </xf>
    <xf numFmtId="0" fontId="134" fillId="0" borderId="0" xfId="0" applyFont="1" applyAlignment="1">
      <alignment horizontal="center" vertical="center"/>
    </xf>
    <xf numFmtId="0" fontId="134" fillId="0" borderId="0" xfId="0" applyFont="1" applyBorder="1" applyAlignment="1">
      <alignment horizontal="center" vertical="center"/>
    </xf>
    <xf numFmtId="0" fontId="134" fillId="0" borderId="0" xfId="11" applyFont="1" applyBorder="1" applyAlignment="1">
      <alignment horizontal="center" vertical="center"/>
    </xf>
    <xf numFmtId="188" fontId="164" fillId="0" borderId="0" xfId="0" applyNumberFormat="1" applyFont="1" applyAlignment="1">
      <alignment vertical="center"/>
    </xf>
    <xf numFmtId="188" fontId="168" fillId="0" borderId="0" xfId="0" applyNumberFormat="1" applyFont="1" applyAlignment="1">
      <alignment vertical="center"/>
    </xf>
    <xf numFmtId="188" fontId="134" fillId="0" borderId="0" xfId="22" applyNumberFormat="1">
      <alignment vertical="center"/>
    </xf>
    <xf numFmtId="188" fontId="134" fillId="0" borderId="0" xfId="22" applyNumberFormat="1" applyBorder="1">
      <alignment vertical="center"/>
    </xf>
    <xf numFmtId="188" fontId="134" fillId="0" borderId="0" xfId="11" applyNumberFormat="1">
      <alignment vertical="center"/>
    </xf>
    <xf numFmtId="188" fontId="0" fillId="0" borderId="0" xfId="0" applyNumberFormat="1">
      <alignment vertical="center"/>
    </xf>
    <xf numFmtId="0" fontId="116" fillId="0" borderId="1" xfId="17" quotePrefix="1" applyFont="1" applyFill="1" applyBorder="1" applyAlignment="1">
      <alignment horizontal="center" vertical="center"/>
    </xf>
    <xf numFmtId="49" fontId="135" fillId="0" borderId="0" xfId="11" applyNumberFormat="1" applyFont="1" applyBorder="1" applyAlignment="1">
      <alignment horizontal="center" vertical="center" wrapText="1"/>
    </xf>
    <xf numFmtId="49" fontId="168" fillId="5" borderId="1" xfId="0" applyNumberFormat="1" applyFont="1" applyFill="1" applyBorder="1" applyAlignment="1">
      <alignment horizontal="center" vertical="center"/>
    </xf>
    <xf numFmtId="49" fontId="135" fillId="0" borderId="0" xfId="0" applyNumberFormat="1" applyFont="1" applyBorder="1" applyAlignment="1">
      <alignment horizontal="center" vertical="center" wrapText="1"/>
    </xf>
    <xf numFmtId="49" fontId="162" fillId="0" borderId="45" xfId="0" applyNumberFormat="1" applyFont="1" applyBorder="1" applyAlignment="1">
      <alignment horizontal="left" vertical="center"/>
    </xf>
    <xf numFmtId="49" fontId="134" fillId="0" borderId="0" xfId="0" applyNumberFormat="1" applyFont="1">
      <alignment vertical="center"/>
    </xf>
    <xf numFmtId="49" fontId="134" fillId="0" borderId="0" xfId="11" applyNumberFormat="1" applyFont="1">
      <alignment vertical="center"/>
    </xf>
    <xf numFmtId="49" fontId="134" fillId="0" borderId="0" xfId="11" applyNumberFormat="1" applyFont="1" applyBorder="1">
      <alignment vertical="center"/>
    </xf>
    <xf numFmtId="49" fontId="134" fillId="0" borderId="0" xfId="11" applyNumberFormat="1">
      <alignment vertical="center"/>
    </xf>
    <xf numFmtId="176" fontId="237" fillId="3" borderId="1" xfId="11" applyNumberFormat="1" applyFont="1" applyFill="1" applyBorder="1" applyAlignment="1" applyProtection="1">
      <alignment horizontal="center" vertical="center"/>
    </xf>
    <xf numFmtId="176" fontId="230" fillId="3" borderId="1" xfId="92" applyNumberFormat="1" applyFont="1" applyFill="1" applyBorder="1" applyAlignment="1" applyProtection="1">
      <alignment horizontal="center" vertical="center"/>
    </xf>
    <xf numFmtId="177" fontId="103" fillId="0" borderId="1" xfId="22" applyNumberFormat="1" applyFont="1" applyFill="1" applyBorder="1" applyAlignment="1">
      <alignment horizontal="center" vertical="center" wrapText="1"/>
    </xf>
    <xf numFmtId="0" fontId="164" fillId="0" borderId="0" xfId="59" applyFont="1">
      <alignment vertical="center"/>
    </xf>
    <xf numFmtId="0" fontId="168" fillId="0" borderId="0" xfId="59" applyFont="1">
      <alignment vertical="center"/>
    </xf>
    <xf numFmtId="0" fontId="168" fillId="5" borderId="1" xfId="0" applyFont="1" applyFill="1" applyBorder="1" applyAlignment="1">
      <alignment horizontal="center" vertical="center"/>
    </xf>
    <xf numFmtId="0" fontId="168" fillId="5" borderId="48" xfId="0" applyFont="1" applyFill="1" applyBorder="1" applyAlignment="1">
      <alignment horizontal="center" vertical="center"/>
    </xf>
    <xf numFmtId="0" fontId="168" fillId="5" borderId="31" xfId="0" applyFont="1" applyFill="1" applyBorder="1" applyAlignment="1">
      <alignment horizontal="center" vertical="center"/>
    </xf>
    <xf numFmtId="0" fontId="164" fillId="0" borderId="0" xfId="0" applyFont="1">
      <alignment vertical="center"/>
    </xf>
    <xf numFmtId="0" fontId="142" fillId="4" borderId="45" xfId="11" applyFont="1" applyFill="1" applyBorder="1" applyAlignment="1">
      <alignment vertical="center"/>
    </xf>
    <xf numFmtId="0" fontId="135" fillId="0" borderId="0" xfId="11" applyFont="1">
      <alignment vertical="center"/>
    </xf>
    <xf numFmtId="0" fontId="145" fillId="0" borderId="0" xfId="0" applyFont="1" applyAlignment="1">
      <alignment horizontal="justify" vertical="center"/>
    </xf>
    <xf numFmtId="185" fontId="0" fillId="0" borderId="0" xfId="11" applyNumberFormat="1" applyFont="1">
      <alignment vertical="center"/>
    </xf>
    <xf numFmtId="0" fontId="256" fillId="0" borderId="0" xfId="0" applyFont="1" applyAlignment="1">
      <alignment horizontal="justify" vertical="center"/>
    </xf>
    <xf numFmtId="185" fontId="275" fillId="0" borderId="0" xfId="11" applyNumberFormat="1" applyFont="1">
      <alignment vertical="center"/>
    </xf>
    <xf numFmtId="176" fontId="116" fillId="0" borderId="1" xfId="17" applyNumberFormat="1" applyFont="1" applyFill="1" applyBorder="1" applyAlignment="1">
      <alignment horizontal="center" vertical="center"/>
    </xf>
    <xf numFmtId="0" fontId="158" fillId="5" borderId="28" xfId="11" applyFont="1" applyFill="1" applyBorder="1" applyAlignment="1">
      <alignment horizontal="centerContinuous" vertical="center"/>
    </xf>
    <xf numFmtId="0" fontId="116" fillId="0" borderId="1" xfId="22" applyFont="1" applyFill="1" applyBorder="1" applyAlignment="1">
      <alignment horizontal="center" vertical="center" shrinkToFit="1"/>
    </xf>
    <xf numFmtId="176" fontId="179" fillId="3" borderId="1" xfId="0" quotePrefix="1" applyNumberFormat="1" applyFont="1" applyFill="1" applyBorder="1" applyAlignment="1" applyProtection="1">
      <alignment horizontal="center" vertical="center" wrapText="1" shrinkToFit="1"/>
    </xf>
    <xf numFmtId="177" fontId="253" fillId="0" borderId="0" xfId="11" applyNumberFormat="1" applyFont="1" applyFill="1">
      <alignment vertical="center"/>
    </xf>
    <xf numFmtId="0" fontId="253" fillId="0" borderId="0" xfId="11" applyFont="1" applyFill="1">
      <alignment vertical="center"/>
    </xf>
    <xf numFmtId="177" fontId="134" fillId="0" borderId="0" xfId="11" applyNumberFormat="1" applyFont="1" applyFill="1">
      <alignment vertical="center"/>
    </xf>
    <xf numFmtId="0" fontId="154" fillId="0" borderId="0" xfId="11" applyNumberFormat="1" applyFont="1">
      <alignment vertical="center"/>
    </xf>
    <xf numFmtId="0" fontId="134" fillId="0" borderId="0" xfId="11" applyNumberFormat="1" applyFont="1">
      <alignment vertical="center"/>
    </xf>
    <xf numFmtId="0" fontId="135" fillId="0" borderId="0" xfId="11" applyFont="1" applyFill="1">
      <alignment vertical="center"/>
    </xf>
    <xf numFmtId="177" fontId="134" fillId="0" borderId="0" xfId="11" applyNumberFormat="1" applyFill="1">
      <alignment vertical="center"/>
    </xf>
    <xf numFmtId="176" fontId="108" fillId="3" borderId="28" xfId="11" applyNumberFormat="1" applyFont="1" applyFill="1" applyBorder="1" applyAlignment="1">
      <alignment horizontal="centerContinuous" vertical="center" wrapText="1"/>
    </xf>
    <xf numFmtId="176" fontId="108" fillId="3" borderId="33" xfId="11" applyNumberFormat="1" applyFont="1" applyFill="1" applyBorder="1" applyAlignment="1">
      <alignment horizontal="centerContinuous" vertical="center" wrapText="1"/>
    </xf>
    <xf numFmtId="176" fontId="108" fillId="3" borderId="31" xfId="11" applyNumberFormat="1" applyFont="1" applyFill="1" applyBorder="1" applyAlignment="1">
      <alignment horizontal="centerContinuous" vertical="center" wrapText="1"/>
    </xf>
    <xf numFmtId="0" fontId="162" fillId="4" borderId="0" xfId="11" applyFont="1" applyFill="1" applyBorder="1" applyAlignment="1">
      <alignment vertical="center"/>
    </xf>
    <xf numFmtId="177" fontId="0" fillId="0" borderId="28" xfId="0" applyNumberFormat="1" applyFont="1" applyFill="1" applyBorder="1" applyAlignment="1">
      <alignment horizontal="center" vertical="center"/>
    </xf>
    <xf numFmtId="181" fontId="103" fillId="0" borderId="28" xfId="11" applyNumberFormat="1" applyFont="1" applyFill="1" applyBorder="1" applyAlignment="1">
      <alignment horizontal="center" vertical="center" wrapText="1" shrinkToFit="1"/>
    </xf>
    <xf numFmtId="177" fontId="222" fillId="3" borderId="1" xfId="11" applyNumberFormat="1" applyFont="1" applyFill="1" applyBorder="1" applyAlignment="1">
      <alignment horizontal="center" vertical="center"/>
    </xf>
    <xf numFmtId="0" fontId="168" fillId="5" borderId="1" xfId="0" applyFont="1" applyFill="1" applyBorder="1" applyAlignment="1">
      <alignment horizontal="center" vertical="center"/>
    </xf>
    <xf numFmtId="0" fontId="255" fillId="0" borderId="0" xfId="0" applyNumberFormat="1" applyFont="1" applyFill="1" applyBorder="1" applyAlignment="1">
      <alignment horizontal="center" vertical="center" wrapText="1"/>
    </xf>
    <xf numFmtId="42" fontId="108" fillId="3" borderId="0" xfId="0" applyNumberFormat="1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77" fontId="226" fillId="3" borderId="1" xfId="11" applyNumberFormat="1" applyFont="1" applyFill="1" applyBorder="1" applyAlignment="1">
      <alignment horizontal="center" vertical="center"/>
    </xf>
    <xf numFmtId="0" fontId="168" fillId="5" borderId="1" xfId="0" applyFont="1" applyFill="1" applyBorder="1" applyAlignment="1">
      <alignment horizontal="center" vertical="center"/>
    </xf>
    <xf numFmtId="176" fontId="153" fillId="3" borderId="1" xfId="40" applyNumberFormat="1" applyFont="1" applyFill="1" applyBorder="1" applyAlignment="1" applyProtection="1">
      <alignment horizontal="center" vertical="center"/>
    </xf>
    <xf numFmtId="176" fontId="208" fillId="3" borderId="0" xfId="40" applyNumberFormat="1" applyFont="1" applyFill="1" applyBorder="1" applyAlignment="1" applyProtection="1">
      <alignment horizontal="center" vertical="center"/>
    </xf>
    <xf numFmtId="176" fontId="208" fillId="3" borderId="1" xfId="11" applyNumberFormat="1" applyFont="1" applyFill="1" applyBorder="1" applyAlignment="1">
      <alignment horizontal="center" vertical="center"/>
    </xf>
    <xf numFmtId="0" fontId="162" fillId="4" borderId="0" xfId="0" applyFont="1" applyFill="1" applyBorder="1" applyAlignment="1">
      <alignment horizontal="left" vertical="center"/>
    </xf>
    <xf numFmtId="0" fontId="162" fillId="4" borderId="45" xfId="0" applyFont="1" applyFill="1" applyBorder="1" applyAlignment="1">
      <alignment horizontal="left" vertical="center"/>
    </xf>
    <xf numFmtId="0" fontId="117" fillId="0" borderId="36" xfId="11" applyFont="1" applyBorder="1" applyAlignment="1">
      <alignment horizontal="left" vertical="top" wrapText="1"/>
    </xf>
    <xf numFmtId="0" fontId="151" fillId="3" borderId="28" xfId="11" applyFont="1" applyFill="1" applyBorder="1" applyAlignment="1">
      <alignment horizontal="center" vertical="center"/>
    </xf>
    <xf numFmtId="0" fontId="134" fillId="4" borderId="0" xfId="0" applyFont="1" applyFill="1" applyBorder="1">
      <alignment vertical="center"/>
    </xf>
    <xf numFmtId="0" fontId="150" fillId="0" borderId="28" xfId="11" applyFont="1" applyFill="1" applyBorder="1" applyAlignment="1">
      <alignment horizontal="center" vertical="center"/>
    </xf>
    <xf numFmtId="0" fontId="150" fillId="0" borderId="28" xfId="11" applyFont="1" applyFill="1" applyBorder="1" applyAlignment="1">
      <alignment horizontal="center" vertical="center" wrapText="1"/>
    </xf>
    <xf numFmtId="0" fontId="218" fillId="3" borderId="1" xfId="11" quotePrefix="1" applyFont="1" applyFill="1" applyBorder="1" applyAlignment="1">
      <alignment horizontal="center" vertical="center"/>
    </xf>
    <xf numFmtId="177" fontId="218" fillId="3" borderId="1" xfId="11" applyNumberFormat="1" applyFont="1" applyFill="1" applyBorder="1" applyAlignment="1">
      <alignment horizontal="center" vertical="center"/>
    </xf>
    <xf numFmtId="176" fontId="218" fillId="3" borderId="39" xfId="17" applyNumberFormat="1" applyFont="1" applyFill="1" applyBorder="1" applyAlignment="1">
      <alignment horizontal="center" vertical="center"/>
    </xf>
    <xf numFmtId="176" fontId="218" fillId="3" borderId="26" xfId="17" applyNumberFormat="1" applyFont="1" applyFill="1" applyBorder="1" applyAlignment="1">
      <alignment horizontal="center" vertical="center"/>
    </xf>
    <xf numFmtId="0" fontId="218" fillId="3" borderId="31" xfId="11" applyFont="1" applyFill="1" applyBorder="1" applyAlignment="1">
      <alignment horizontal="center" vertical="center"/>
    </xf>
    <xf numFmtId="0" fontId="218" fillId="3" borderId="28" xfId="11" applyFont="1" applyFill="1" applyBorder="1" applyAlignment="1">
      <alignment horizontal="center" vertical="center"/>
    </xf>
    <xf numFmtId="0" fontId="155" fillId="0" borderId="0" xfId="0" applyFont="1">
      <alignment vertical="center"/>
    </xf>
    <xf numFmtId="0" fontId="143" fillId="0" borderId="0" xfId="11" applyFont="1">
      <alignment vertical="center"/>
    </xf>
    <xf numFmtId="0" fontId="179" fillId="0" borderId="0" xfId="0" applyFont="1">
      <alignment vertical="center"/>
    </xf>
    <xf numFmtId="0" fontId="179" fillId="0" borderId="0" xfId="11" applyFont="1">
      <alignment vertical="center"/>
    </xf>
    <xf numFmtId="0" fontId="285" fillId="0" borderId="0" xfId="0" applyFont="1">
      <alignment vertical="center"/>
    </xf>
    <xf numFmtId="0" fontId="286" fillId="0" borderId="0" xfId="11" applyFont="1">
      <alignment vertical="center"/>
    </xf>
    <xf numFmtId="0" fontId="287" fillId="0" borderId="0" xfId="0" applyFont="1">
      <alignment vertical="center"/>
    </xf>
    <xf numFmtId="0" fontId="166" fillId="0" borderId="0" xfId="11" applyFont="1">
      <alignment vertical="center"/>
    </xf>
    <xf numFmtId="0" fontId="288" fillId="0" borderId="0" xfId="11" applyFont="1">
      <alignment vertical="center"/>
    </xf>
    <xf numFmtId="0" fontId="286" fillId="0" borderId="0" xfId="0" applyFont="1">
      <alignment vertical="center"/>
    </xf>
    <xf numFmtId="0" fontId="148" fillId="0" borderId="0" xfId="11" applyFont="1">
      <alignment vertical="center"/>
    </xf>
    <xf numFmtId="0" fontId="289" fillId="0" borderId="0" xfId="0" applyFont="1">
      <alignment vertical="center"/>
    </xf>
    <xf numFmtId="176" fontId="252" fillId="0" borderId="1" xfId="40" applyNumberFormat="1" applyFont="1" applyFill="1" applyBorder="1" applyAlignment="1" applyProtection="1">
      <alignment horizontal="center" vertical="center" wrapText="1"/>
    </xf>
    <xf numFmtId="0" fontId="292" fillId="11" borderId="1" xfId="0" applyFont="1" applyFill="1" applyBorder="1" applyAlignment="1">
      <alignment horizontal="center" vertical="center"/>
    </xf>
    <xf numFmtId="0" fontId="118" fillId="0" borderId="0" xfId="0" applyFont="1">
      <alignment vertical="center"/>
    </xf>
    <xf numFmtId="0" fontId="108" fillId="4" borderId="1" xfId="11" applyFont="1" applyFill="1" applyBorder="1" applyAlignment="1">
      <alignment horizontal="center" vertical="center" wrapText="1"/>
    </xf>
    <xf numFmtId="0" fontId="134" fillId="0" borderId="45" xfId="11" applyBorder="1">
      <alignment vertical="center"/>
    </xf>
    <xf numFmtId="0" fontId="134" fillId="0" borderId="45" xfId="11" applyBorder="1" applyAlignment="1">
      <alignment horizontal="center" vertical="center"/>
    </xf>
    <xf numFmtId="0" fontId="151" fillId="3" borderId="1" xfId="17" quotePrefix="1" applyFont="1" applyFill="1" applyBorder="1" applyAlignment="1">
      <alignment horizontal="center" vertical="center"/>
    </xf>
    <xf numFmtId="176" fontId="108" fillId="3" borderId="1" xfId="11" applyNumberFormat="1" applyFont="1" applyFill="1" applyBorder="1" applyAlignment="1">
      <alignment horizontal="center" vertical="center"/>
    </xf>
    <xf numFmtId="181" fontId="108" fillId="3" borderId="28" xfId="11" applyNumberFormat="1" applyFont="1" applyFill="1" applyBorder="1" applyAlignment="1">
      <alignment horizontal="center" vertical="center" wrapText="1" shrinkToFit="1"/>
    </xf>
    <xf numFmtId="0" fontId="108" fillId="3" borderId="1" xfId="11" quotePrefix="1" applyFont="1" applyFill="1" applyBorder="1" applyAlignment="1">
      <alignment horizontal="center" vertical="center" shrinkToFit="1"/>
    </xf>
    <xf numFmtId="186" fontId="108" fillId="3" borderId="1" xfId="11" quotePrefix="1" applyNumberFormat="1" applyFont="1" applyFill="1" applyBorder="1" applyAlignment="1">
      <alignment horizontal="center" vertical="center" shrinkToFit="1"/>
    </xf>
    <xf numFmtId="0" fontId="117" fillId="0" borderId="35" xfId="11" applyFont="1" applyBorder="1" applyAlignment="1">
      <alignment horizontal="left" vertical="top" wrapText="1"/>
    </xf>
    <xf numFmtId="0" fontId="150" fillId="3" borderId="1" xfId="11" applyFont="1" applyFill="1" applyBorder="1" applyAlignment="1">
      <alignment horizontal="center" vertical="center"/>
    </xf>
    <xf numFmtId="0" fontId="218" fillId="3" borderId="63" xfId="11" quotePrefix="1" applyFont="1" applyFill="1" applyBorder="1" applyAlignment="1">
      <alignment horizontal="center" vertical="center"/>
    </xf>
    <xf numFmtId="0" fontId="192" fillId="3" borderId="63" xfId="11" applyFont="1" applyFill="1" applyBorder="1" applyAlignment="1">
      <alignment horizontal="center" vertical="center"/>
    </xf>
    <xf numFmtId="182" fontId="218" fillId="3" borderId="63" xfId="11" applyNumberFormat="1" applyFont="1" applyFill="1" applyBorder="1" applyAlignment="1">
      <alignment horizontal="center" vertical="center"/>
    </xf>
    <xf numFmtId="182" fontId="218" fillId="3" borderId="0" xfId="11" applyNumberFormat="1" applyFont="1" applyFill="1" applyBorder="1" applyAlignment="1">
      <alignment horizontal="center" vertical="center"/>
    </xf>
    <xf numFmtId="176" fontId="218" fillId="3" borderId="62" xfId="11" applyNumberFormat="1" applyFont="1" applyFill="1" applyBorder="1" applyAlignment="1">
      <alignment horizontal="center" vertical="center"/>
    </xf>
    <xf numFmtId="0" fontId="218" fillId="3" borderId="63" xfId="11" applyFont="1" applyFill="1" applyBorder="1" applyAlignment="1">
      <alignment horizontal="center" vertical="center"/>
    </xf>
    <xf numFmtId="176" fontId="166" fillId="0" borderId="1" xfId="40" applyNumberFormat="1" applyFont="1" applyFill="1" applyBorder="1" applyAlignment="1" applyProtection="1">
      <alignment horizontal="center" vertical="center" wrapText="1"/>
    </xf>
    <xf numFmtId="176" fontId="295" fillId="0" borderId="1" xfId="40" applyNumberFormat="1" applyFont="1" applyFill="1" applyBorder="1" applyAlignment="1" applyProtection="1">
      <alignment horizontal="center" vertical="center"/>
    </xf>
    <xf numFmtId="176" fontId="108" fillId="0" borderId="28" xfId="40" applyNumberFormat="1" applyFont="1" applyFill="1" applyBorder="1" applyAlignment="1" applyProtection="1">
      <alignment horizontal="center" vertical="center"/>
    </xf>
    <xf numFmtId="0" fontId="179" fillId="0" borderId="1" xfId="0" applyFont="1" applyFill="1" applyBorder="1" applyAlignment="1">
      <alignment horizontal="center" vertical="center" wrapText="1"/>
    </xf>
    <xf numFmtId="0" fontId="143" fillId="0" borderId="1" xfId="0" applyFont="1" applyFill="1" applyBorder="1" applyAlignment="1">
      <alignment horizontal="center" vertical="center" wrapText="1"/>
    </xf>
    <xf numFmtId="0" fontId="116" fillId="3" borderId="1" xfId="11" applyFont="1" applyFill="1" applyBorder="1" applyAlignment="1">
      <alignment horizontal="center" vertical="center"/>
    </xf>
    <xf numFmtId="176" fontId="238" fillId="0" borderId="28" xfId="40" applyNumberFormat="1" applyFont="1" applyFill="1" applyBorder="1" applyAlignment="1" applyProtection="1">
      <alignment horizontal="center" vertical="center"/>
    </xf>
    <xf numFmtId="187" fontId="302" fillId="3" borderId="28" xfId="11" applyNumberFormat="1" applyFont="1" applyFill="1" applyBorder="1" applyAlignment="1">
      <alignment horizontal="center" vertical="center"/>
    </xf>
    <xf numFmtId="0" fontId="150" fillId="0" borderId="27" xfId="11" applyFont="1" applyFill="1" applyBorder="1" applyAlignment="1">
      <alignment horizontal="center" vertical="center" wrapText="1"/>
    </xf>
    <xf numFmtId="176" fontId="237" fillId="11" borderId="1" xfId="0" applyNumberFormat="1" applyFont="1" applyFill="1" applyBorder="1" applyAlignment="1">
      <alignment horizontal="center" vertical="center"/>
    </xf>
    <xf numFmtId="0" fontId="237" fillId="0" borderId="1" xfId="0" applyFont="1" applyBorder="1" applyAlignment="1">
      <alignment horizontal="center" vertical="center"/>
    </xf>
    <xf numFmtId="0" fontId="237" fillId="11" borderId="1" xfId="0" applyFont="1" applyFill="1" applyBorder="1" applyAlignment="1">
      <alignment horizontal="center" vertical="center"/>
    </xf>
    <xf numFmtId="0" fontId="208" fillId="12" borderId="1" xfId="11" applyFont="1" applyFill="1" applyBorder="1" applyAlignment="1">
      <alignment horizontal="center" vertical="center"/>
    </xf>
    <xf numFmtId="0" fontId="208" fillId="12" borderId="1" xfId="16" applyFont="1" applyFill="1" applyBorder="1" applyAlignment="1">
      <alignment horizontal="center" vertical="center"/>
    </xf>
    <xf numFmtId="176" fontId="208" fillId="12" borderId="1" xfId="40" applyNumberFormat="1" applyFont="1" applyFill="1" applyBorder="1" applyAlignment="1" applyProtection="1">
      <alignment horizontal="center" vertical="center"/>
    </xf>
    <xf numFmtId="176" fontId="152" fillId="0" borderId="1" xfId="40" applyNumberFormat="1" applyFont="1" applyFill="1" applyBorder="1" applyAlignment="1" applyProtection="1">
      <alignment horizontal="center" vertical="center"/>
    </xf>
    <xf numFmtId="0" fontId="275" fillId="0" borderId="1" xfId="11" applyFont="1" applyFill="1" applyBorder="1" applyAlignment="1">
      <alignment horizontal="center" vertical="center"/>
    </xf>
    <xf numFmtId="0" fontId="205" fillId="5" borderId="1" xfId="11" applyFont="1" applyFill="1" applyBorder="1" applyAlignment="1">
      <alignment horizontal="center" vertical="center"/>
    </xf>
    <xf numFmtId="0" fontId="205" fillId="5" borderId="26" xfId="11" applyFont="1" applyFill="1" applyBorder="1" applyAlignment="1">
      <alignment horizontal="center" vertical="center"/>
    </xf>
    <xf numFmtId="0" fontId="168" fillId="5" borderId="26" xfId="0" applyFont="1" applyFill="1" applyBorder="1" applyAlignment="1">
      <alignment horizontal="center" vertical="center"/>
    </xf>
    <xf numFmtId="0" fontId="168" fillId="5" borderId="1" xfId="0" applyFont="1" applyFill="1" applyBorder="1" applyAlignment="1">
      <alignment horizontal="center" vertical="center"/>
    </xf>
    <xf numFmtId="0" fontId="168" fillId="5" borderId="28" xfId="0" applyFont="1" applyFill="1" applyBorder="1" applyAlignment="1">
      <alignment horizontal="center" vertical="center"/>
    </xf>
    <xf numFmtId="0" fontId="162" fillId="4" borderId="0" xfId="11" applyFont="1" applyFill="1" applyBorder="1" applyAlignment="1">
      <alignment horizontal="left" vertical="center"/>
    </xf>
    <xf numFmtId="0" fontId="168" fillId="5" borderId="28" xfId="11" applyFont="1" applyFill="1" applyBorder="1" applyAlignment="1">
      <alignment horizontal="center" vertical="center"/>
    </xf>
    <xf numFmtId="0" fontId="168" fillId="5" borderId="31" xfId="11" applyFont="1" applyFill="1" applyBorder="1" applyAlignment="1">
      <alignment horizontal="center" vertical="center"/>
    </xf>
    <xf numFmtId="0" fontId="135" fillId="0" borderId="0" xfId="11" applyFont="1" applyBorder="1" applyAlignment="1">
      <alignment horizontal="center" vertical="center" wrapText="1"/>
    </xf>
    <xf numFmtId="0" fontId="135" fillId="0" borderId="45" xfId="11" applyFont="1" applyBorder="1" applyAlignment="1">
      <alignment horizontal="center" vertical="center" wrapText="1"/>
    </xf>
    <xf numFmtId="0" fontId="168" fillId="5" borderId="1" xfId="11" applyFont="1" applyFill="1" applyBorder="1" applyAlignment="1">
      <alignment horizontal="center" vertical="center"/>
    </xf>
    <xf numFmtId="176" fontId="103" fillId="0" borderId="31" xfId="40" applyNumberFormat="1" applyFont="1" applyFill="1" applyBorder="1" applyAlignment="1" applyProtection="1">
      <alignment horizontal="center" vertical="center"/>
    </xf>
    <xf numFmtId="0" fontId="162" fillId="0" borderId="0" xfId="11" applyFont="1" applyBorder="1" applyAlignment="1">
      <alignment horizontal="left" vertical="center"/>
    </xf>
    <xf numFmtId="176" fontId="134" fillId="3" borderId="28" xfId="11" applyNumberFormat="1" applyFont="1" applyFill="1" applyBorder="1" applyAlignment="1">
      <alignment horizontal="center" vertical="center"/>
    </xf>
    <xf numFmtId="176" fontId="134" fillId="3" borderId="31" xfId="11" applyNumberFormat="1" applyFont="1" applyFill="1" applyBorder="1" applyAlignment="1">
      <alignment horizontal="center" vertical="center"/>
    </xf>
    <xf numFmtId="0" fontId="168" fillId="5" borderId="26" xfId="11" applyFont="1" applyFill="1" applyBorder="1" applyAlignment="1">
      <alignment horizontal="center" vertical="center"/>
    </xf>
    <xf numFmtId="0" fontId="234" fillId="5" borderId="28" xfId="11" applyFont="1" applyFill="1" applyBorder="1" applyAlignment="1">
      <alignment horizontal="center" vertical="center"/>
    </xf>
    <xf numFmtId="0" fontId="168" fillId="5" borderId="1" xfId="22" applyFont="1" applyFill="1" applyBorder="1" applyAlignment="1">
      <alignment horizontal="center" vertical="center"/>
    </xf>
    <xf numFmtId="0" fontId="143" fillId="13" borderId="62" xfId="0" applyFont="1" applyFill="1" applyBorder="1" applyAlignment="1">
      <alignment horizontal="center" vertical="center" wrapText="1"/>
    </xf>
    <xf numFmtId="0" fontId="143" fillId="13" borderId="63" xfId="0" quotePrefix="1" applyFont="1" applyFill="1" applyBorder="1" applyAlignment="1">
      <alignment horizontal="center" vertical="center"/>
    </xf>
    <xf numFmtId="0" fontId="166" fillId="13" borderId="63" xfId="0" applyFont="1" applyFill="1" applyBorder="1" applyAlignment="1">
      <alignment horizontal="center" vertical="center"/>
    </xf>
    <xf numFmtId="176" fontId="252" fillId="0" borderId="1" xfId="40" applyNumberFormat="1" applyFont="1" applyBorder="1" applyAlignment="1">
      <alignment horizontal="center" vertical="center"/>
    </xf>
    <xf numFmtId="177" fontId="0" fillId="3" borderId="70" xfId="11" applyNumberFormat="1" applyFont="1" applyFill="1" applyBorder="1" applyAlignment="1">
      <alignment horizontal="center" vertical="center"/>
    </xf>
    <xf numFmtId="0" fontId="292" fillId="3" borderId="1" xfId="0" applyFont="1" applyFill="1" applyBorder="1" applyAlignment="1">
      <alignment horizontal="center" vertical="center"/>
    </xf>
    <xf numFmtId="0" fontId="151" fillId="3" borderId="1" xfId="178" applyNumberFormat="1" applyFont="1" applyFill="1" applyBorder="1" applyAlignment="1">
      <alignment horizontal="center" vertical="center" wrapText="1"/>
    </xf>
    <xf numFmtId="184" fontId="151" fillId="0" borderId="1" xfId="178" applyNumberFormat="1" applyFont="1" applyFill="1" applyBorder="1" applyAlignment="1">
      <alignment horizontal="center" vertical="center" wrapText="1"/>
    </xf>
    <xf numFmtId="0" fontId="126" fillId="3" borderId="1" xfId="178" quotePrefix="1" applyNumberFormat="1" applyFont="1" applyFill="1" applyBorder="1" applyAlignment="1">
      <alignment horizontal="center" vertical="center" wrapText="1"/>
    </xf>
    <xf numFmtId="0" fontId="213" fillId="13" borderId="28" xfId="11" applyFont="1" applyFill="1" applyBorder="1" applyAlignment="1">
      <alignment horizontal="center" vertical="center" wrapText="1" shrinkToFit="1"/>
    </xf>
    <xf numFmtId="0" fontId="201" fillId="13" borderId="28" xfId="11" applyFont="1" applyFill="1" applyBorder="1" applyAlignment="1">
      <alignment horizontal="center" vertical="center" wrapText="1" shrinkToFit="1"/>
    </xf>
    <xf numFmtId="182" fontId="208" fillId="13" borderId="63" xfId="0" applyNumberFormat="1" applyFont="1" applyFill="1" applyBorder="1" applyAlignment="1">
      <alignment horizontal="center" vertical="center"/>
    </xf>
    <xf numFmtId="182" fontId="208" fillId="13" borderId="64" xfId="0" applyNumberFormat="1" applyFont="1" applyFill="1" applyBorder="1" applyAlignment="1">
      <alignment horizontal="center" vertical="center"/>
    </xf>
    <xf numFmtId="0" fontId="222" fillId="13" borderId="63" xfId="0" applyFont="1" applyFill="1" applyBorder="1" applyAlignment="1">
      <alignment horizontal="center" vertical="center"/>
    </xf>
    <xf numFmtId="0" fontId="208" fillId="12" borderId="28" xfId="11" applyFont="1" applyFill="1" applyBorder="1" applyAlignment="1">
      <alignment horizontal="center" vertical="center" wrapText="1" shrinkToFit="1"/>
    </xf>
    <xf numFmtId="0" fontId="208" fillId="12" borderId="54" xfId="16" quotePrefix="1" applyFont="1" applyFill="1" applyBorder="1" applyAlignment="1">
      <alignment horizontal="center" vertical="center"/>
    </xf>
    <xf numFmtId="177" fontId="208" fillId="12" borderId="1" xfId="17" applyNumberFormat="1" applyFont="1" applyFill="1" applyBorder="1" applyAlignment="1">
      <alignment horizontal="center" vertical="center" shrinkToFit="1"/>
    </xf>
    <xf numFmtId="176" fontId="208" fillId="12" borderId="1" xfId="17" applyNumberFormat="1" applyFont="1" applyFill="1" applyBorder="1" applyAlignment="1">
      <alignment horizontal="center" vertical="center" shrinkToFit="1"/>
    </xf>
    <xf numFmtId="176" fontId="208" fillId="12" borderId="0" xfId="11" applyNumberFormat="1" applyFont="1" applyFill="1" applyBorder="1" applyAlignment="1">
      <alignment horizontal="center" vertical="center" shrinkToFit="1"/>
    </xf>
    <xf numFmtId="176" fontId="208" fillId="12" borderId="28" xfId="11" applyNumberFormat="1" applyFont="1" applyFill="1" applyBorder="1" applyAlignment="1">
      <alignment horizontal="center" vertical="center" shrinkToFit="1"/>
    </xf>
    <xf numFmtId="0" fontId="208" fillId="12" borderId="9" xfId="11" applyFont="1" applyFill="1" applyBorder="1" applyAlignment="1">
      <alignment horizontal="center" vertical="center"/>
    </xf>
    <xf numFmtId="0" fontId="87" fillId="0" borderId="0" xfId="17"/>
    <xf numFmtId="181" fontId="307" fillId="3" borderId="28" xfId="11" applyNumberFormat="1" applyFont="1" applyFill="1" applyBorder="1" applyAlignment="1">
      <alignment horizontal="center" vertical="center" wrapText="1" shrinkToFit="1"/>
    </xf>
    <xf numFmtId="0" fontId="307" fillId="3" borderId="1" xfId="11" quotePrefix="1" applyFont="1" applyFill="1" applyBorder="1" applyAlignment="1">
      <alignment horizontal="center" vertical="center" shrinkToFit="1"/>
    </xf>
    <xf numFmtId="186" fontId="265" fillId="3" borderId="1" xfId="11" quotePrefix="1" applyNumberFormat="1" applyFont="1" applyFill="1" applyBorder="1" applyAlignment="1">
      <alignment horizontal="center" vertical="center" shrinkToFit="1"/>
    </xf>
    <xf numFmtId="176" fontId="265" fillId="0" borderId="31" xfId="11" quotePrefix="1" applyNumberFormat="1" applyFont="1" applyFill="1" applyBorder="1" applyAlignment="1">
      <alignment horizontal="centerContinuous" vertical="center" shrinkToFit="1"/>
    </xf>
    <xf numFmtId="181" fontId="116" fillId="3" borderId="28" xfId="11" applyNumberFormat="1" applyFont="1" applyFill="1" applyBorder="1" applyAlignment="1">
      <alignment horizontal="center" vertical="center" wrapText="1" shrinkToFit="1"/>
    </xf>
    <xf numFmtId="181" fontId="307" fillId="0" borderId="28" xfId="11" applyNumberFormat="1" applyFont="1" applyFill="1" applyBorder="1" applyAlignment="1">
      <alignment horizontal="center" vertical="center" wrapText="1" shrinkToFit="1"/>
    </xf>
    <xf numFmtId="0" fontId="307" fillId="0" borderId="1" xfId="11" quotePrefix="1" applyFont="1" applyFill="1" applyBorder="1" applyAlignment="1">
      <alignment horizontal="center" vertical="center" wrapText="1" shrinkToFit="1"/>
    </xf>
    <xf numFmtId="176" fontId="252" fillId="3" borderId="1" xfId="40" applyNumberFormat="1" applyFont="1" applyFill="1" applyBorder="1" applyAlignment="1" applyProtection="1">
      <alignment horizontal="center" vertical="center" wrapText="1"/>
    </xf>
    <xf numFmtId="189" fontId="143" fillId="3" borderId="1" xfId="0" applyNumberFormat="1" applyFont="1" applyFill="1" applyBorder="1" applyAlignment="1">
      <alignment horizontal="center" vertical="center" wrapText="1"/>
    </xf>
    <xf numFmtId="176" fontId="179" fillId="0" borderId="1" xfId="40" applyNumberFormat="1" applyFont="1" applyFill="1" applyBorder="1" applyAlignment="1" applyProtection="1">
      <alignment horizontal="center" vertical="center"/>
    </xf>
    <xf numFmtId="0" fontId="169" fillId="5" borderId="29" xfId="41" applyFont="1" applyFill="1" applyBorder="1" applyAlignment="1">
      <alignment horizontal="left" vertical="center"/>
    </xf>
    <xf numFmtId="0" fontId="105" fillId="0" borderId="0" xfId="14" applyFont="1" applyAlignment="1">
      <alignment horizontal="center" vertical="center"/>
    </xf>
    <xf numFmtId="0" fontId="106" fillId="0" borderId="0" xfId="14" applyFont="1" applyBorder="1" applyAlignment="1">
      <alignment horizontal="center" vertical="center" wrapText="1"/>
    </xf>
    <xf numFmtId="0" fontId="105" fillId="0" borderId="0" xfId="14" applyFont="1" applyBorder="1" applyAlignment="1">
      <alignment horizontal="center" vertical="center"/>
    </xf>
    <xf numFmtId="0" fontId="169" fillId="5" borderId="29" xfId="41" applyFont="1" applyFill="1" applyBorder="1" applyAlignment="1">
      <alignment horizontal="left" vertical="center" wrapText="1"/>
    </xf>
    <xf numFmtId="0" fontId="174" fillId="0" borderId="25" xfId="22" applyFont="1" applyBorder="1" applyAlignment="1">
      <alignment horizontal="center" vertical="center" wrapText="1"/>
    </xf>
    <xf numFmtId="0" fontId="174" fillId="0" borderId="24" xfId="22" applyFont="1" applyBorder="1" applyAlignment="1">
      <alignment horizontal="center" vertical="center" wrapText="1"/>
    </xf>
    <xf numFmtId="0" fontId="174" fillId="0" borderId="23" xfId="22" applyFont="1" applyBorder="1" applyAlignment="1">
      <alignment horizontal="center" vertical="center" wrapText="1"/>
    </xf>
    <xf numFmtId="0" fontId="174" fillId="0" borderId="21" xfId="22" applyFont="1" applyBorder="1" applyAlignment="1">
      <alignment horizontal="center" vertical="center" wrapText="1"/>
    </xf>
    <xf numFmtId="0" fontId="174" fillId="0" borderId="20" xfId="22" applyFont="1" applyBorder="1" applyAlignment="1">
      <alignment horizontal="center" vertical="center" wrapText="1"/>
    </xf>
    <xf numFmtId="0" fontId="174" fillId="0" borderId="19" xfId="22" applyFont="1" applyBorder="1" applyAlignment="1">
      <alignment horizontal="center" vertical="center" wrapText="1"/>
    </xf>
    <xf numFmtId="0" fontId="168" fillId="5" borderId="37" xfId="22" applyFont="1" applyFill="1" applyBorder="1" applyAlignment="1">
      <alignment horizontal="center" vertical="center"/>
    </xf>
    <xf numFmtId="0" fontId="168" fillId="5" borderId="46" xfId="22" applyFont="1" applyFill="1" applyBorder="1" applyAlignment="1">
      <alignment horizontal="center" vertical="center"/>
    </xf>
    <xf numFmtId="49" fontId="148" fillId="5" borderId="46" xfId="22" applyNumberFormat="1" applyFont="1" applyFill="1" applyBorder="1" applyAlignment="1">
      <alignment horizontal="center" vertical="center"/>
    </xf>
    <xf numFmtId="49" fontId="148" fillId="5" borderId="47" xfId="22" applyNumberFormat="1" applyFont="1" applyFill="1" applyBorder="1" applyAlignment="1">
      <alignment horizontal="center" vertical="center"/>
    </xf>
    <xf numFmtId="0" fontId="0" fillId="0" borderId="34" xfId="22" applyFont="1" applyFill="1" applyBorder="1" applyAlignment="1">
      <alignment horizontal="center" vertical="center" wrapText="1"/>
    </xf>
    <xf numFmtId="0" fontId="0" fillId="0" borderId="40" xfId="22" applyFont="1" applyFill="1" applyBorder="1" applyAlignment="1">
      <alignment horizontal="center" vertical="center" wrapText="1"/>
    </xf>
    <xf numFmtId="0" fontId="0" fillId="0" borderId="27" xfId="22" applyFont="1" applyFill="1" applyBorder="1" applyAlignment="1">
      <alignment horizontal="center" vertical="center" wrapText="1"/>
    </xf>
    <xf numFmtId="0" fontId="0" fillId="0" borderId="44" xfId="22" applyFont="1" applyFill="1" applyBorder="1" applyAlignment="1">
      <alignment horizontal="center" vertical="center" wrapText="1"/>
    </xf>
    <xf numFmtId="49" fontId="166" fillId="0" borderId="34" xfId="41" quotePrefix="1" applyNumberFormat="1" applyFont="1" applyFill="1" applyBorder="1" applyAlignment="1">
      <alignment horizontal="center" vertical="center" wrapText="1"/>
    </xf>
    <xf numFmtId="49" fontId="166" fillId="0" borderId="39" xfId="22" quotePrefix="1" applyNumberFormat="1" applyFont="1" applyFill="1" applyBorder="1" applyAlignment="1">
      <alignment horizontal="center" vertical="center" wrapText="1"/>
    </xf>
    <xf numFmtId="49" fontId="166" fillId="0" borderId="40" xfId="22" quotePrefix="1" applyNumberFormat="1" applyFont="1" applyFill="1" applyBorder="1" applyAlignment="1">
      <alignment horizontal="center" vertical="center" wrapText="1"/>
    </xf>
    <xf numFmtId="49" fontId="166" fillId="0" borderId="27" xfId="22" quotePrefix="1" applyNumberFormat="1" applyFont="1" applyFill="1" applyBorder="1" applyAlignment="1">
      <alignment horizontal="center" vertical="center" wrapText="1"/>
    </xf>
    <xf numFmtId="49" fontId="166" fillId="0" borderId="45" xfId="22" quotePrefix="1" applyNumberFormat="1" applyFont="1" applyFill="1" applyBorder="1" applyAlignment="1">
      <alignment horizontal="center" vertical="center" wrapText="1"/>
    </xf>
    <xf numFmtId="49" fontId="166" fillId="0" borderId="44" xfId="22" quotePrefix="1" applyNumberFormat="1" applyFont="1" applyFill="1" applyBorder="1" applyAlignment="1">
      <alignment horizontal="center" vertical="center" wrapText="1"/>
    </xf>
    <xf numFmtId="0" fontId="145" fillId="0" borderId="1" xfId="22" applyFont="1" applyFill="1" applyBorder="1" applyAlignment="1">
      <alignment horizontal="center" vertical="center" wrapText="1"/>
    </xf>
    <xf numFmtId="0" fontId="145" fillId="0" borderId="1" xfId="22" applyFont="1" applyFill="1" applyBorder="1" applyAlignment="1">
      <alignment horizontal="center" vertical="center"/>
    </xf>
    <xf numFmtId="0" fontId="0" fillId="0" borderId="28" xfId="22" applyFont="1" applyFill="1" applyBorder="1" applyAlignment="1">
      <alignment horizontal="center" vertical="center"/>
    </xf>
    <xf numFmtId="0" fontId="0" fillId="0" borderId="31" xfId="22" applyFont="1" applyFill="1" applyBorder="1" applyAlignment="1">
      <alignment horizontal="center" vertical="center"/>
    </xf>
    <xf numFmtId="0" fontId="173" fillId="0" borderId="34" xfId="22" applyFont="1" applyFill="1" applyBorder="1" applyAlignment="1">
      <alignment horizontal="center" vertical="center"/>
    </xf>
    <xf numFmtId="0" fontId="173" fillId="0" borderId="39" xfId="22" applyFont="1" applyFill="1" applyBorder="1" applyAlignment="1">
      <alignment horizontal="center" vertical="center"/>
    </xf>
    <xf numFmtId="0" fontId="173" fillId="0" borderId="40" xfId="22" applyFont="1" applyFill="1" applyBorder="1" applyAlignment="1">
      <alignment horizontal="center" vertical="center"/>
    </xf>
    <xf numFmtId="0" fontId="173" fillId="0" borderId="27" xfId="22" applyFont="1" applyFill="1" applyBorder="1" applyAlignment="1">
      <alignment horizontal="center" vertical="center"/>
    </xf>
    <xf numFmtId="0" fontId="173" fillId="0" borderId="45" xfId="22" applyFont="1" applyFill="1" applyBorder="1" applyAlignment="1">
      <alignment horizontal="center" vertical="center"/>
    </xf>
    <xf numFmtId="0" fontId="173" fillId="0" borderId="44" xfId="22" applyFont="1" applyFill="1" applyBorder="1" applyAlignment="1">
      <alignment horizontal="center" vertical="center"/>
    </xf>
    <xf numFmtId="49" fontId="166" fillId="0" borderId="28" xfId="22" quotePrefix="1" applyNumberFormat="1" applyFont="1" applyFill="1" applyBorder="1" applyAlignment="1">
      <alignment horizontal="center" vertical="center"/>
    </xf>
    <xf numFmtId="49" fontId="166" fillId="0" borderId="33" xfId="22" applyNumberFormat="1" applyFont="1" applyFill="1" applyBorder="1" applyAlignment="1">
      <alignment horizontal="center" vertical="center"/>
    </xf>
    <xf numFmtId="49" fontId="166" fillId="0" borderId="31" xfId="22" applyNumberFormat="1" applyFont="1" applyFill="1" applyBorder="1" applyAlignment="1">
      <alignment horizontal="center" vertical="center"/>
    </xf>
    <xf numFmtId="0" fontId="0" fillId="0" borderId="28" xfId="22" applyFont="1" applyFill="1" applyBorder="1" applyAlignment="1">
      <alignment horizontal="center" vertical="center" wrapText="1"/>
    </xf>
    <xf numFmtId="0" fontId="0" fillId="0" borderId="31" xfId="22" applyFont="1" applyFill="1" applyBorder="1" applyAlignment="1">
      <alignment horizontal="center" vertical="center" wrapText="1"/>
    </xf>
    <xf numFmtId="0" fontId="171" fillId="5" borderId="42" xfId="22" applyFont="1" applyFill="1" applyBorder="1" applyAlignment="1">
      <alignment horizontal="center" vertical="center" wrapText="1"/>
    </xf>
    <xf numFmtId="0" fontId="171" fillId="5" borderId="40" xfId="22" applyFont="1" applyFill="1" applyBorder="1" applyAlignment="1">
      <alignment horizontal="center" vertical="center" wrapText="1"/>
    </xf>
    <xf numFmtId="0" fontId="171" fillId="5" borderId="22" xfId="22" applyFont="1" applyFill="1" applyBorder="1" applyAlignment="1">
      <alignment horizontal="center" vertical="center" wrapText="1"/>
    </xf>
    <xf numFmtId="0" fontId="171" fillId="5" borderId="36" xfId="22" applyFont="1" applyFill="1" applyBorder="1" applyAlignment="1">
      <alignment horizontal="center" vertical="center" wrapText="1"/>
    </xf>
    <xf numFmtId="0" fontId="134" fillId="0" borderId="34" xfId="22" applyFont="1" applyBorder="1" applyAlignment="1">
      <alignment horizontal="center" vertical="center"/>
    </xf>
    <xf numFmtId="0" fontId="134" fillId="0" borderId="40" xfId="22" applyFont="1" applyBorder="1" applyAlignment="1">
      <alignment horizontal="center" vertical="center"/>
    </xf>
    <xf numFmtId="0" fontId="134" fillId="0" borderId="27" xfId="22" applyFont="1" applyBorder="1" applyAlignment="1">
      <alignment horizontal="center" vertical="center"/>
    </xf>
    <xf numFmtId="0" fontId="134" fillId="0" borderId="44" xfId="22" applyFont="1" applyBorder="1" applyAlignment="1">
      <alignment horizontal="center" vertical="center"/>
    </xf>
    <xf numFmtId="0" fontId="134" fillId="0" borderId="28" xfId="22" applyFill="1" applyBorder="1" applyAlignment="1">
      <alignment horizontal="center" vertical="center"/>
    </xf>
    <xf numFmtId="0" fontId="134" fillId="0" borderId="31" xfId="22" applyFill="1" applyBorder="1" applyAlignment="1">
      <alignment horizontal="center" vertical="center"/>
    </xf>
    <xf numFmtId="0" fontId="173" fillId="0" borderId="34" xfId="22" applyFont="1" applyFill="1" applyBorder="1" applyAlignment="1">
      <alignment horizontal="center" vertical="center" wrapText="1"/>
    </xf>
    <xf numFmtId="0" fontId="173" fillId="0" borderId="39" xfId="22" applyFont="1" applyFill="1" applyBorder="1" applyAlignment="1">
      <alignment horizontal="center" vertical="center" wrapText="1"/>
    </xf>
    <xf numFmtId="0" fontId="173" fillId="0" borderId="40" xfId="22" applyFont="1" applyFill="1" applyBorder="1" applyAlignment="1">
      <alignment horizontal="center" vertical="center" wrapText="1"/>
    </xf>
    <xf numFmtId="0" fontId="173" fillId="0" borderId="27" xfId="22" applyFont="1" applyFill="1" applyBorder="1" applyAlignment="1">
      <alignment horizontal="center" vertical="center" wrapText="1"/>
    </xf>
    <xf numFmtId="0" fontId="173" fillId="0" borderId="45" xfId="22" applyFont="1" applyFill="1" applyBorder="1" applyAlignment="1">
      <alignment horizontal="center" vertical="center" wrapText="1"/>
    </xf>
    <xf numFmtId="0" fontId="173" fillId="0" borderId="44" xfId="22" applyFont="1" applyFill="1" applyBorder="1" applyAlignment="1">
      <alignment horizontal="center" vertical="center" wrapText="1"/>
    </xf>
    <xf numFmtId="49" fontId="166" fillId="0" borderId="28" xfId="22" applyNumberFormat="1" applyFont="1" applyFill="1" applyBorder="1" applyAlignment="1">
      <alignment horizontal="center" vertical="center"/>
    </xf>
    <xf numFmtId="49" fontId="166" fillId="0" borderId="33" xfId="22" quotePrefix="1" applyNumberFormat="1" applyFont="1" applyFill="1" applyBorder="1" applyAlignment="1">
      <alignment horizontal="center" vertical="center"/>
    </xf>
    <xf numFmtId="49" fontId="166" fillId="0" borderId="31" xfId="22" quotePrefix="1" applyNumberFormat="1" applyFont="1" applyFill="1" applyBorder="1" applyAlignment="1">
      <alignment horizontal="center" vertical="center"/>
    </xf>
    <xf numFmtId="49" fontId="166" fillId="0" borderId="28" xfId="41" quotePrefix="1" applyNumberFormat="1" applyFont="1" applyFill="1" applyBorder="1" applyAlignment="1">
      <alignment horizontal="center" vertical="center"/>
    </xf>
    <xf numFmtId="0" fontId="145" fillId="0" borderId="34" xfId="22" applyFont="1" applyFill="1" applyBorder="1" applyAlignment="1">
      <alignment horizontal="center" vertical="center" wrapText="1"/>
    </xf>
    <xf numFmtId="0" fontId="145" fillId="0" borderId="40" xfId="22" applyFont="1" applyFill="1" applyBorder="1" applyAlignment="1">
      <alignment horizontal="center" vertical="center" wrapText="1"/>
    </xf>
    <xf numFmtId="0" fontId="145" fillId="0" borderId="27" xfId="22" applyFont="1" applyFill="1" applyBorder="1" applyAlignment="1">
      <alignment horizontal="center" vertical="center" wrapText="1"/>
    </xf>
    <xf numFmtId="0" fontId="145" fillId="0" borderId="44" xfId="22" applyFont="1" applyFill="1" applyBorder="1" applyAlignment="1">
      <alignment horizontal="center" vertical="center" wrapText="1"/>
    </xf>
    <xf numFmtId="0" fontId="0" fillId="0" borderId="1" xfId="22" applyFont="1" applyFill="1" applyBorder="1" applyAlignment="1">
      <alignment horizontal="center" vertical="center"/>
    </xf>
    <xf numFmtId="0" fontId="134" fillId="0" borderId="1" xfId="22" applyFill="1" applyBorder="1" applyAlignment="1">
      <alignment horizontal="center" vertical="center"/>
    </xf>
    <xf numFmtId="0" fontId="170" fillId="0" borderId="34" xfId="0" quotePrefix="1" applyFont="1" applyFill="1" applyBorder="1" applyAlignment="1">
      <alignment horizontal="center" vertical="center"/>
    </xf>
    <xf numFmtId="0" fontId="170" fillId="0" borderId="39" xfId="0" quotePrefix="1" applyFont="1" applyFill="1" applyBorder="1" applyAlignment="1">
      <alignment horizontal="center" vertical="center"/>
    </xf>
    <xf numFmtId="0" fontId="170" fillId="0" borderId="40" xfId="0" quotePrefix="1" applyFont="1" applyFill="1" applyBorder="1" applyAlignment="1">
      <alignment horizontal="center" vertical="center"/>
    </xf>
    <xf numFmtId="0" fontId="170" fillId="0" borderId="35" xfId="0" quotePrefix="1" applyFont="1" applyFill="1" applyBorder="1" applyAlignment="1">
      <alignment horizontal="center" vertical="center"/>
    </xf>
    <xf numFmtId="0" fontId="170" fillId="0" borderId="0" xfId="0" quotePrefix="1" applyFont="1" applyFill="1" applyAlignment="1">
      <alignment horizontal="center" vertical="center"/>
    </xf>
    <xf numFmtId="0" fontId="170" fillId="0" borderId="36" xfId="0" quotePrefix="1" applyFont="1" applyFill="1" applyBorder="1" applyAlignment="1">
      <alignment horizontal="center" vertical="center"/>
    </xf>
    <xf numFmtId="0" fontId="0" fillId="0" borderId="28" xfId="0" quotePrefix="1" applyFill="1" applyBorder="1" applyAlignment="1">
      <alignment horizontal="center" vertical="center"/>
    </xf>
    <xf numFmtId="0" fontId="0" fillId="0" borderId="33" xfId="0" quotePrefix="1" applyFill="1" applyBorder="1" applyAlignment="1">
      <alignment horizontal="center" vertical="center"/>
    </xf>
    <xf numFmtId="0" fontId="0" fillId="0" borderId="31" xfId="0" quotePrefix="1" applyFill="1" applyBorder="1" applyAlignment="1">
      <alignment horizontal="center" vertical="center"/>
    </xf>
    <xf numFmtId="0" fontId="114" fillId="5" borderId="42" xfId="22" applyFont="1" applyFill="1" applyBorder="1" applyAlignment="1">
      <alignment horizontal="center" vertical="center" wrapText="1"/>
    </xf>
    <xf numFmtId="0" fontId="114" fillId="5" borderId="40" xfId="22" applyFont="1" applyFill="1" applyBorder="1" applyAlignment="1">
      <alignment horizontal="center" vertical="center" wrapText="1"/>
    </xf>
    <xf numFmtId="0" fontId="114" fillId="5" borderId="22" xfId="22" applyFont="1" applyFill="1" applyBorder="1" applyAlignment="1">
      <alignment horizontal="center" vertical="center" wrapText="1"/>
    </xf>
    <xf numFmtId="0" fontId="114" fillId="5" borderId="36" xfId="22" applyFont="1" applyFill="1" applyBorder="1" applyAlignment="1">
      <alignment horizontal="center" vertical="center" wrapText="1"/>
    </xf>
    <xf numFmtId="0" fontId="173" fillId="0" borderId="28" xfId="42" applyFont="1" applyFill="1" applyBorder="1" applyAlignment="1" applyProtection="1">
      <alignment horizontal="center" vertical="center"/>
    </xf>
    <xf numFmtId="0" fontId="173" fillId="0" borderId="33" xfId="42" applyFont="1" applyFill="1" applyBorder="1" applyAlignment="1" applyProtection="1">
      <alignment horizontal="center" vertical="center"/>
    </xf>
    <xf numFmtId="0" fontId="173" fillId="0" borderId="31" xfId="42" applyFont="1" applyFill="1" applyBorder="1" applyAlignment="1" applyProtection="1">
      <alignment horizontal="center" vertical="center"/>
    </xf>
    <xf numFmtId="0" fontId="134" fillId="0" borderId="1" xfId="22" applyFont="1" applyFill="1" applyBorder="1" applyAlignment="1">
      <alignment horizontal="center" vertical="center"/>
    </xf>
    <xf numFmtId="0" fontId="147" fillId="0" borderId="34" xfId="22" applyFont="1" applyFill="1" applyBorder="1" applyAlignment="1">
      <alignment horizontal="center" vertical="center" wrapText="1"/>
    </xf>
    <xf numFmtId="0" fontId="147" fillId="0" borderId="40" xfId="22" applyFont="1" applyFill="1" applyBorder="1" applyAlignment="1">
      <alignment horizontal="center" vertical="center" wrapText="1"/>
    </xf>
    <xf numFmtId="0" fontId="147" fillId="0" borderId="35" xfId="22" applyFont="1" applyFill="1" applyBorder="1" applyAlignment="1">
      <alignment horizontal="center" vertical="center" wrapText="1"/>
    </xf>
    <xf numFmtId="0" fontId="147" fillId="0" borderId="36" xfId="22" applyFont="1" applyFill="1" applyBorder="1" applyAlignment="1">
      <alignment horizontal="center" vertical="center" wrapText="1"/>
    </xf>
    <xf numFmtId="0" fontId="147" fillId="0" borderId="27" xfId="22" applyFont="1" applyFill="1" applyBorder="1" applyAlignment="1">
      <alignment horizontal="center" vertical="center" wrapText="1"/>
    </xf>
    <xf numFmtId="0" fontId="147" fillId="0" borderId="44" xfId="22" applyFont="1" applyFill="1" applyBorder="1" applyAlignment="1">
      <alignment horizontal="center" vertical="center" wrapText="1"/>
    </xf>
    <xf numFmtId="0" fontId="173" fillId="0" borderId="34" xfId="42" quotePrefix="1" applyFont="1" applyFill="1" applyBorder="1" applyAlignment="1" applyProtection="1">
      <alignment horizontal="center" vertical="center"/>
    </xf>
    <xf numFmtId="0" fontId="173" fillId="0" borderId="39" xfId="42" quotePrefix="1" applyFont="1" applyFill="1" applyBorder="1" applyAlignment="1" applyProtection="1">
      <alignment horizontal="center" vertical="center"/>
    </xf>
    <xf numFmtId="0" fontId="173" fillId="0" borderId="40" xfId="42" quotePrefix="1" applyFont="1" applyFill="1" applyBorder="1" applyAlignment="1" applyProtection="1">
      <alignment horizontal="center" vertical="center"/>
    </xf>
    <xf numFmtId="0" fontId="173" fillId="0" borderId="35" xfId="42" quotePrefix="1" applyFont="1" applyFill="1" applyBorder="1" applyAlignment="1" applyProtection="1">
      <alignment horizontal="center" vertical="center"/>
    </xf>
    <xf numFmtId="0" fontId="173" fillId="0" borderId="0" xfId="42" quotePrefix="1" applyFont="1" applyFill="1" applyBorder="1" applyAlignment="1" applyProtection="1">
      <alignment horizontal="center" vertical="center"/>
    </xf>
    <xf numFmtId="0" fontId="173" fillId="0" borderId="36" xfId="42" quotePrefix="1" applyFont="1" applyFill="1" applyBorder="1" applyAlignment="1" applyProtection="1">
      <alignment horizontal="center" vertical="center"/>
    </xf>
    <xf numFmtId="0" fontId="173" fillId="0" borderId="27" xfId="42" quotePrefix="1" applyFont="1" applyFill="1" applyBorder="1" applyAlignment="1" applyProtection="1">
      <alignment horizontal="center" vertical="center"/>
    </xf>
    <xf numFmtId="0" fontId="173" fillId="0" borderId="45" xfId="42" quotePrefix="1" applyFont="1" applyFill="1" applyBorder="1" applyAlignment="1" applyProtection="1">
      <alignment horizontal="center" vertical="center"/>
    </xf>
    <xf numFmtId="0" fontId="173" fillId="0" borderId="44" xfId="42" quotePrefix="1" applyFont="1" applyFill="1" applyBorder="1" applyAlignment="1" applyProtection="1">
      <alignment horizontal="center" vertical="center"/>
    </xf>
    <xf numFmtId="0" fontId="0" fillId="0" borderId="0" xfId="0" quotePrefix="1" applyAlignment="1">
      <alignment horizontal="center" vertical="center"/>
    </xf>
    <xf numFmtId="49" fontId="166" fillId="0" borderId="28" xfId="41" quotePrefix="1" applyNumberFormat="1" applyFont="1" applyFill="1" applyBorder="1" applyAlignment="1">
      <alignment horizontal="center" vertical="center" wrapText="1"/>
    </xf>
    <xf numFmtId="0" fontId="166" fillId="0" borderId="28" xfId="41" quotePrefix="1" applyFont="1" applyFill="1" applyBorder="1" applyAlignment="1">
      <alignment horizontal="center" vertical="center"/>
    </xf>
    <xf numFmtId="0" fontId="166" fillId="0" borderId="33" xfId="0" quotePrefix="1" applyFont="1" applyFill="1" applyBorder="1" applyAlignment="1">
      <alignment horizontal="center" vertical="center"/>
    </xf>
    <xf numFmtId="0" fontId="166" fillId="0" borderId="31" xfId="0" quotePrefix="1" applyFont="1" applyFill="1" applyBorder="1" applyAlignment="1">
      <alignment horizontal="center" vertical="center"/>
    </xf>
    <xf numFmtId="0" fontId="172" fillId="5" borderId="38" xfId="22" applyFont="1" applyFill="1" applyBorder="1" applyAlignment="1">
      <alignment horizontal="center" vertical="center" wrapText="1"/>
    </xf>
    <xf numFmtId="0" fontId="172" fillId="5" borderId="1" xfId="22" applyFont="1" applyFill="1" applyBorder="1" applyAlignment="1">
      <alignment horizontal="center" vertical="center"/>
    </xf>
    <xf numFmtId="0" fontId="145" fillId="0" borderId="28" xfId="22" applyFont="1" applyFill="1" applyBorder="1" applyAlignment="1">
      <alignment horizontal="center" vertical="center" wrapText="1"/>
    </xf>
    <xf numFmtId="0" fontId="145" fillId="0" borderId="31" xfId="22" applyFont="1" applyFill="1" applyBorder="1" applyAlignment="1">
      <alignment horizontal="center" vertical="center" wrapText="1"/>
    </xf>
    <xf numFmtId="0" fontId="170" fillId="0" borderId="34" xfId="22" applyFont="1" applyFill="1" applyBorder="1" applyAlignment="1">
      <alignment horizontal="center" vertical="center"/>
    </xf>
    <xf numFmtId="0" fontId="170" fillId="0" borderId="39" xfId="22" applyFont="1" applyFill="1" applyBorder="1" applyAlignment="1">
      <alignment horizontal="center" vertical="center"/>
    </xf>
    <xf numFmtId="0" fontId="170" fillId="0" borderId="40" xfId="22" applyFont="1" applyFill="1" applyBorder="1" applyAlignment="1">
      <alignment horizontal="center" vertical="center"/>
    </xf>
    <xf numFmtId="0" fontId="170" fillId="0" borderId="35" xfId="22" applyFont="1" applyFill="1" applyBorder="1" applyAlignment="1">
      <alignment horizontal="center" vertical="center"/>
    </xf>
    <xf numFmtId="0" fontId="170" fillId="0" borderId="0" xfId="22" applyFont="1" applyFill="1" applyBorder="1" applyAlignment="1">
      <alignment horizontal="center" vertical="center"/>
    </xf>
    <xf numFmtId="0" fontId="170" fillId="0" borderId="36" xfId="22" applyFont="1" applyFill="1" applyBorder="1" applyAlignment="1">
      <alignment horizontal="center" vertical="center"/>
    </xf>
    <xf numFmtId="0" fontId="170" fillId="0" borderId="27" xfId="22" applyFont="1" applyFill="1" applyBorder="1" applyAlignment="1">
      <alignment horizontal="center" vertical="center"/>
    </xf>
    <xf numFmtId="0" fontId="170" fillId="0" borderId="45" xfId="22" applyFont="1" applyFill="1" applyBorder="1" applyAlignment="1">
      <alignment horizontal="center" vertical="center"/>
    </xf>
    <xf numFmtId="0" fontId="170" fillId="0" borderId="44" xfId="22" applyFont="1" applyFill="1" applyBorder="1" applyAlignment="1">
      <alignment horizontal="center" vertical="center"/>
    </xf>
    <xf numFmtId="0" fontId="171" fillId="5" borderId="43" xfId="22" applyFont="1" applyFill="1" applyBorder="1" applyAlignment="1">
      <alignment horizontal="center" vertical="center" wrapText="1"/>
    </xf>
    <xf numFmtId="0" fontId="171" fillId="5" borderId="44" xfId="22" applyFont="1" applyFill="1" applyBorder="1" applyAlignment="1">
      <alignment horizontal="center" vertical="center" wrapText="1"/>
    </xf>
    <xf numFmtId="0" fontId="0" fillId="0" borderId="34" xfId="22" applyFont="1" applyFill="1" applyBorder="1" applyAlignment="1">
      <alignment horizontal="center" vertical="center"/>
    </xf>
    <xf numFmtId="0" fontId="0" fillId="0" borderId="40" xfId="22" applyFont="1" applyFill="1" applyBorder="1" applyAlignment="1">
      <alignment horizontal="center" vertical="center"/>
    </xf>
    <xf numFmtId="0" fontId="0" fillId="0" borderId="27" xfId="22" applyFont="1" applyFill="1" applyBorder="1" applyAlignment="1">
      <alignment horizontal="center" vertical="center"/>
    </xf>
    <xf numFmtId="0" fontId="0" fillId="0" borderId="44" xfId="22" applyFont="1" applyFill="1" applyBorder="1" applyAlignment="1">
      <alignment horizontal="center" vertical="center"/>
    </xf>
    <xf numFmtId="0" fontId="166" fillId="0" borderId="34" xfId="41" quotePrefix="1" applyFont="1" applyFill="1" applyBorder="1" applyAlignment="1">
      <alignment horizontal="center" vertical="center"/>
    </xf>
    <xf numFmtId="0" fontId="166" fillId="0" borderId="39" xfId="0" quotePrefix="1" applyFont="1" applyFill="1" applyBorder="1" applyAlignment="1">
      <alignment horizontal="center" vertical="center"/>
    </xf>
    <xf numFmtId="0" fontId="166" fillId="0" borderId="40" xfId="0" quotePrefix="1" applyFont="1" applyFill="1" applyBorder="1" applyAlignment="1">
      <alignment horizontal="center" vertical="center"/>
    </xf>
    <xf numFmtId="0" fontId="166" fillId="0" borderId="27" xfId="0" quotePrefix="1" applyFont="1" applyFill="1" applyBorder="1" applyAlignment="1">
      <alignment horizontal="center" vertical="center"/>
    </xf>
    <xf numFmtId="0" fontId="166" fillId="0" borderId="45" xfId="0" quotePrefix="1" applyFont="1" applyFill="1" applyBorder="1" applyAlignment="1">
      <alignment horizontal="center" vertical="center"/>
    </xf>
    <xf numFmtId="0" fontId="166" fillId="0" borderId="44" xfId="0" quotePrefix="1" applyFont="1" applyFill="1" applyBorder="1" applyAlignment="1">
      <alignment horizontal="center" vertical="center"/>
    </xf>
    <xf numFmtId="49" fontId="166" fillId="0" borderId="28" xfId="41" applyNumberFormat="1" applyFont="1" applyFill="1" applyBorder="1" applyAlignment="1">
      <alignment horizontal="center" vertical="center"/>
    </xf>
    <xf numFmtId="49" fontId="166" fillId="0" borderId="33" xfId="0" applyNumberFormat="1" applyFont="1" applyFill="1" applyBorder="1" applyAlignment="1">
      <alignment horizontal="center" vertical="center"/>
    </xf>
    <xf numFmtId="0" fontId="171" fillId="5" borderId="38" xfId="22" applyFont="1" applyFill="1" applyBorder="1" applyAlignment="1">
      <alignment horizontal="center" vertical="center" wrapText="1"/>
    </xf>
    <xf numFmtId="0" fontId="171" fillId="5" borderId="1" xfId="22" applyFont="1" applyFill="1" applyBorder="1" applyAlignment="1">
      <alignment horizontal="center" vertical="center"/>
    </xf>
    <xf numFmtId="0" fontId="171" fillId="5" borderId="38" xfId="22" applyFont="1" applyFill="1" applyBorder="1" applyAlignment="1">
      <alignment horizontal="center" vertical="center"/>
    </xf>
    <xf numFmtId="0" fontId="145" fillId="0" borderId="34" xfId="22" applyFont="1" applyFill="1" applyBorder="1" applyAlignment="1">
      <alignment horizontal="center" vertical="center"/>
    </xf>
    <xf numFmtId="0" fontId="145" fillId="0" borderId="40" xfId="22" applyFont="1" applyFill="1" applyBorder="1" applyAlignment="1">
      <alignment horizontal="center" vertical="center"/>
    </xf>
    <xf numFmtId="0" fontId="145" fillId="0" borderId="27" xfId="22" applyFont="1" applyFill="1" applyBorder="1" applyAlignment="1">
      <alignment horizontal="center" vertical="center"/>
    </xf>
    <xf numFmtId="0" fontId="145" fillId="0" borderId="44" xfId="22" applyFont="1" applyFill="1" applyBorder="1" applyAlignment="1">
      <alignment horizontal="center" vertical="center"/>
    </xf>
    <xf numFmtId="0" fontId="134" fillId="0" borderId="28" xfId="41" quotePrefix="1" applyFont="1" applyFill="1" applyBorder="1" applyAlignment="1">
      <alignment horizontal="center" vertical="center"/>
    </xf>
    <xf numFmtId="0" fontId="134" fillId="0" borderId="33" xfId="0" quotePrefix="1" applyFont="1" applyFill="1" applyBorder="1" applyAlignment="1">
      <alignment horizontal="center" vertical="center"/>
    </xf>
    <xf numFmtId="0" fontId="134" fillId="0" borderId="31" xfId="0" quotePrefix="1" applyFont="1" applyFill="1" applyBorder="1" applyAlignment="1">
      <alignment horizontal="center" vertical="center"/>
    </xf>
    <xf numFmtId="0" fontId="145" fillId="0" borderId="35" xfId="22" applyFont="1" applyFill="1" applyBorder="1" applyAlignment="1">
      <alignment horizontal="center" vertical="center" wrapText="1"/>
    </xf>
    <xf numFmtId="0" fontId="145" fillId="0" borderId="36" xfId="22" applyFont="1" applyFill="1" applyBorder="1" applyAlignment="1">
      <alignment horizontal="center" vertical="center" wrapText="1"/>
    </xf>
    <xf numFmtId="0" fontId="0" fillId="0" borderId="34" xfId="0" quotePrefix="1" applyFill="1" applyBorder="1" applyAlignment="1">
      <alignment horizontal="center" vertical="center"/>
    </xf>
    <xf numFmtId="0" fontId="0" fillId="0" borderId="39" xfId="0" quotePrefix="1" applyFill="1" applyBorder="1" applyAlignment="1">
      <alignment horizontal="center" vertical="center"/>
    </xf>
    <xf numFmtId="0" fontId="0" fillId="0" borderId="40" xfId="0" quotePrefix="1" applyFill="1" applyBorder="1" applyAlignment="1">
      <alignment horizontal="center" vertical="center"/>
    </xf>
    <xf numFmtId="0" fontId="0" fillId="0" borderId="27" xfId="0" quotePrefix="1" applyFill="1" applyBorder="1" applyAlignment="1">
      <alignment horizontal="center" vertical="center"/>
    </xf>
    <xf numFmtId="0" fontId="0" fillId="0" borderId="45" xfId="0" quotePrefix="1" applyFill="1" applyBorder="1" applyAlignment="1">
      <alignment horizontal="center" vertical="center"/>
    </xf>
    <xf numFmtId="0" fontId="0" fillId="0" borderId="44" xfId="0" quotePrefix="1" applyFill="1" applyBorder="1" applyAlignment="1">
      <alignment horizontal="center" vertical="center"/>
    </xf>
    <xf numFmtId="0" fontId="172" fillId="5" borderId="42" xfId="22" applyFont="1" applyFill="1" applyBorder="1" applyAlignment="1">
      <alignment horizontal="center" vertical="center" wrapText="1"/>
    </xf>
    <xf numFmtId="0" fontId="172" fillId="5" borderId="40" xfId="22" applyFont="1" applyFill="1" applyBorder="1" applyAlignment="1">
      <alignment horizontal="center" vertical="center" wrapText="1"/>
    </xf>
    <xf numFmtId="0" fontId="172" fillId="5" borderId="22" xfId="22" applyFont="1" applyFill="1" applyBorder="1" applyAlignment="1">
      <alignment horizontal="center" vertical="center" wrapText="1"/>
    </xf>
    <xf numFmtId="0" fontId="172" fillId="5" borderId="36" xfId="22" applyFont="1" applyFill="1" applyBorder="1" applyAlignment="1">
      <alignment horizontal="center" vertical="center" wrapText="1"/>
    </xf>
    <xf numFmtId="0" fontId="166" fillId="0" borderId="34" xfId="22" applyFont="1" applyFill="1" applyBorder="1" applyAlignment="1">
      <alignment horizontal="center" vertical="center"/>
    </xf>
    <xf numFmtId="0" fontId="166" fillId="0" borderId="40" xfId="22" applyFont="1" applyFill="1" applyBorder="1" applyAlignment="1">
      <alignment horizontal="center" vertical="center"/>
    </xf>
    <xf numFmtId="0" fontId="166" fillId="0" borderId="35" xfId="22" applyFont="1" applyFill="1" applyBorder="1" applyAlignment="1">
      <alignment horizontal="center" vertical="center"/>
    </xf>
    <xf numFmtId="0" fontId="166" fillId="0" borderId="36" xfId="22" applyFont="1" applyFill="1" applyBorder="1" applyAlignment="1">
      <alignment horizontal="center" vertical="center"/>
    </xf>
    <xf numFmtId="0" fontId="166" fillId="0" borderId="27" xfId="22" applyFont="1" applyFill="1" applyBorder="1" applyAlignment="1">
      <alignment horizontal="center" vertical="center"/>
    </xf>
    <xf numFmtId="0" fontId="166" fillId="0" borderId="44" xfId="22" applyFont="1" applyFill="1" applyBorder="1" applyAlignment="1">
      <alignment horizontal="center" vertical="center"/>
    </xf>
    <xf numFmtId="49" fontId="166" fillId="0" borderId="34" xfId="41" quotePrefix="1" applyNumberFormat="1" applyFont="1" applyFill="1" applyBorder="1" applyAlignment="1">
      <alignment horizontal="center" vertical="center"/>
    </xf>
    <xf numFmtId="49" fontId="166" fillId="0" borderId="39" xfId="22" quotePrefix="1" applyNumberFormat="1" applyFont="1" applyFill="1" applyBorder="1" applyAlignment="1">
      <alignment horizontal="center" vertical="center"/>
    </xf>
    <xf numFmtId="49" fontId="166" fillId="0" borderId="40" xfId="22" quotePrefix="1" applyNumberFormat="1" applyFont="1" applyFill="1" applyBorder="1" applyAlignment="1">
      <alignment horizontal="center" vertical="center"/>
    </xf>
    <xf numFmtId="49" fontId="166" fillId="0" borderId="35" xfId="22" quotePrefix="1" applyNumberFormat="1" applyFont="1" applyFill="1" applyBorder="1" applyAlignment="1">
      <alignment horizontal="center" vertical="center"/>
    </xf>
    <xf numFmtId="49" fontId="166" fillId="0" borderId="0" xfId="22" quotePrefix="1" applyNumberFormat="1" applyFont="1" applyFill="1" applyBorder="1" applyAlignment="1">
      <alignment horizontal="center" vertical="center"/>
    </xf>
    <xf numFmtId="49" fontId="166" fillId="0" borderId="36" xfId="22" quotePrefix="1" applyNumberFormat="1" applyFont="1" applyFill="1" applyBorder="1" applyAlignment="1">
      <alignment horizontal="center" vertical="center"/>
    </xf>
    <xf numFmtId="49" fontId="166" fillId="0" borderId="27" xfId="22" quotePrefix="1" applyNumberFormat="1" applyFont="1" applyFill="1" applyBorder="1" applyAlignment="1">
      <alignment horizontal="center" vertical="center"/>
    </xf>
    <xf numFmtId="49" fontId="166" fillId="0" borderId="45" xfId="22" quotePrefix="1" applyNumberFormat="1" applyFont="1" applyFill="1" applyBorder="1" applyAlignment="1">
      <alignment horizontal="center" vertical="center"/>
    </xf>
    <xf numFmtId="49" fontId="166" fillId="0" borderId="44" xfId="22" quotePrefix="1" applyNumberFormat="1" applyFont="1" applyFill="1" applyBorder="1" applyAlignment="1">
      <alignment horizontal="center" vertical="center"/>
    </xf>
    <xf numFmtId="0" fontId="166" fillId="0" borderId="28" xfId="22" applyFont="1" applyFill="1" applyBorder="1" applyAlignment="1">
      <alignment horizontal="center" vertical="center"/>
    </xf>
    <xf numFmtId="0" fontId="166" fillId="0" borderId="31" xfId="22" applyFont="1" applyFill="1" applyBorder="1" applyAlignment="1">
      <alignment horizontal="center" vertical="center"/>
    </xf>
    <xf numFmtId="49" fontId="166" fillId="0" borderId="33" xfId="41" quotePrefix="1" applyNumberFormat="1" applyFont="1" applyFill="1" applyBorder="1" applyAlignment="1">
      <alignment horizontal="center" vertical="center"/>
    </xf>
    <xf numFmtId="49" fontId="166" fillId="0" borderId="31" xfId="41" quotePrefix="1" applyNumberFormat="1" applyFont="1" applyFill="1" applyBorder="1" applyAlignment="1">
      <alignment horizontal="center" vertical="center"/>
    </xf>
    <xf numFmtId="0" fontId="171" fillId="5" borderId="39" xfId="22" applyFont="1" applyFill="1" applyBorder="1" applyAlignment="1">
      <alignment horizontal="center" vertical="center" wrapText="1"/>
    </xf>
    <xf numFmtId="0" fontId="171" fillId="5" borderId="21" xfId="22" applyFont="1" applyFill="1" applyBorder="1" applyAlignment="1">
      <alignment horizontal="center" vertical="center" wrapText="1"/>
    </xf>
    <xf numFmtId="0" fontId="171" fillId="5" borderId="20" xfId="22" applyFont="1" applyFill="1" applyBorder="1" applyAlignment="1">
      <alignment horizontal="center" vertical="center" wrapText="1"/>
    </xf>
    <xf numFmtId="0" fontId="145" fillId="0" borderId="39" xfId="22" applyFont="1" applyFill="1" applyBorder="1" applyAlignment="1">
      <alignment horizontal="center" vertical="center"/>
    </xf>
    <xf numFmtId="0" fontId="145" fillId="0" borderId="20" xfId="22" applyFont="1" applyFill="1" applyBorder="1" applyAlignment="1">
      <alignment horizontal="center" vertical="center"/>
    </xf>
    <xf numFmtId="0" fontId="145" fillId="0" borderId="53" xfId="22" applyFont="1" applyFill="1" applyBorder="1" applyAlignment="1">
      <alignment horizontal="center" vertical="center"/>
    </xf>
    <xf numFmtId="0" fontId="170" fillId="0" borderId="41" xfId="22" applyFont="1" applyFill="1" applyBorder="1" applyAlignment="1">
      <alignment horizontal="center" vertical="center"/>
    </xf>
    <xf numFmtId="0" fontId="170" fillId="0" borderId="20" xfId="22" applyFont="1" applyFill="1" applyBorder="1" applyAlignment="1">
      <alignment horizontal="center" vertical="center"/>
    </xf>
    <xf numFmtId="0" fontId="170" fillId="0" borderId="53" xfId="22" applyFont="1" applyFill="1" applyBorder="1" applyAlignment="1">
      <alignment horizontal="center" vertical="center"/>
    </xf>
    <xf numFmtId="49" fontId="166" fillId="0" borderId="28" xfId="0" quotePrefix="1" applyNumberFormat="1" applyFont="1" applyFill="1" applyBorder="1" applyAlignment="1">
      <alignment horizontal="center" vertical="center"/>
    </xf>
    <xf numFmtId="49" fontId="166" fillId="0" borderId="33" xfId="0" quotePrefix="1" applyNumberFormat="1" applyFont="1" applyFill="1" applyBorder="1" applyAlignment="1">
      <alignment horizontal="center" vertical="center"/>
    </xf>
    <xf numFmtId="49" fontId="166" fillId="0" borderId="31" xfId="0" quotePrefix="1" applyNumberFormat="1" applyFont="1" applyFill="1" applyBorder="1" applyAlignment="1">
      <alignment horizontal="center" vertical="center"/>
    </xf>
    <xf numFmtId="0" fontId="182" fillId="5" borderId="38" xfId="22" applyFont="1" applyFill="1" applyBorder="1" applyAlignment="1">
      <alignment horizontal="center" vertical="center" wrapText="1"/>
    </xf>
    <xf numFmtId="0" fontId="182" fillId="5" borderId="1" xfId="22" applyFont="1" applyFill="1" applyBorder="1" applyAlignment="1">
      <alignment horizontal="center" vertical="center"/>
    </xf>
    <xf numFmtId="0" fontId="182" fillId="5" borderId="38" xfId="22" applyFont="1" applyFill="1" applyBorder="1" applyAlignment="1">
      <alignment horizontal="center" vertical="center"/>
    </xf>
    <xf numFmtId="0" fontId="164" fillId="0" borderId="0" xfId="0" applyFont="1" applyAlignment="1">
      <alignment horizontal="center" vertical="center"/>
    </xf>
    <xf numFmtId="0" fontId="168" fillId="0" borderId="0" xfId="0" applyFont="1" applyAlignment="1">
      <alignment horizontal="center" vertical="center"/>
    </xf>
    <xf numFmtId="0" fontId="187" fillId="6" borderId="0" xfId="11" applyFont="1" applyFill="1" applyAlignment="1">
      <alignment horizontal="center" vertical="center"/>
    </xf>
    <xf numFmtId="0" fontId="188" fillId="0" borderId="5" xfId="11" applyFont="1" applyFill="1" applyBorder="1" applyAlignment="1">
      <alignment horizontal="center" vertical="center"/>
    </xf>
    <xf numFmtId="0" fontId="188" fillId="0" borderId="7" xfId="11" applyFont="1" applyFill="1" applyBorder="1" applyAlignment="1">
      <alignment horizontal="center" vertical="center"/>
    </xf>
    <xf numFmtId="0" fontId="188" fillId="0" borderId="8" xfId="11" applyFont="1" applyFill="1" applyBorder="1" applyAlignment="1">
      <alignment horizontal="center" vertical="center"/>
    </xf>
    <xf numFmtId="0" fontId="188" fillId="0" borderId="9" xfId="11" applyFont="1" applyFill="1" applyBorder="1" applyAlignment="1">
      <alignment horizontal="center" vertical="center"/>
    </xf>
    <xf numFmtId="0" fontId="188" fillId="0" borderId="10" xfId="11" applyFont="1" applyFill="1" applyBorder="1" applyAlignment="1">
      <alignment horizontal="center" vertical="center"/>
    </xf>
    <xf numFmtId="0" fontId="188" fillId="0" borderId="12" xfId="11" applyFont="1" applyFill="1" applyBorder="1" applyAlignment="1">
      <alignment horizontal="center" vertical="center"/>
    </xf>
    <xf numFmtId="0" fontId="215" fillId="0" borderId="5" xfId="11" applyFont="1" applyFill="1" applyBorder="1" applyAlignment="1">
      <alignment horizontal="left" vertical="center" wrapText="1"/>
    </xf>
    <xf numFmtId="0" fontId="215" fillId="0" borderId="6" xfId="11" applyFont="1" applyFill="1" applyBorder="1" applyAlignment="1">
      <alignment horizontal="left" vertical="center" wrapText="1"/>
    </xf>
    <xf numFmtId="0" fontId="215" fillId="0" borderId="7" xfId="11" applyFont="1" applyFill="1" applyBorder="1" applyAlignment="1">
      <alignment horizontal="left" vertical="center" wrapText="1"/>
    </xf>
    <xf numFmtId="0" fontId="215" fillId="0" borderId="8" xfId="11" applyFont="1" applyFill="1" applyBorder="1" applyAlignment="1">
      <alignment horizontal="left" vertical="center" wrapText="1"/>
    </xf>
    <xf numFmtId="0" fontId="215" fillId="0" borderId="1" xfId="11" applyFont="1" applyFill="1" applyBorder="1" applyAlignment="1">
      <alignment horizontal="left" vertical="center" wrapText="1"/>
    </xf>
    <xf numFmtId="0" fontId="215" fillId="0" borderId="9" xfId="11" applyFont="1" applyFill="1" applyBorder="1" applyAlignment="1">
      <alignment horizontal="left" vertical="center" wrapText="1"/>
    </xf>
    <xf numFmtId="0" fontId="215" fillId="0" borderId="10" xfId="11" applyFont="1" applyFill="1" applyBorder="1" applyAlignment="1">
      <alignment horizontal="left" vertical="center" wrapText="1"/>
    </xf>
    <xf numFmtId="0" fontId="215" fillId="0" borderId="11" xfId="11" applyFont="1" applyFill="1" applyBorder="1" applyAlignment="1">
      <alignment horizontal="left" vertical="center" wrapText="1"/>
    </xf>
    <xf numFmtId="0" fontId="215" fillId="0" borderId="12" xfId="11" applyFont="1" applyFill="1" applyBorder="1" applyAlignment="1">
      <alignment horizontal="left" vertical="center" wrapText="1"/>
    </xf>
    <xf numFmtId="0" fontId="203" fillId="3" borderId="0" xfId="11" applyFont="1" applyFill="1" applyBorder="1" applyAlignment="1">
      <alignment horizontal="left" vertical="center"/>
    </xf>
    <xf numFmtId="0" fontId="201" fillId="0" borderId="35" xfId="11" applyFont="1" applyBorder="1" applyAlignment="1">
      <alignment horizontal="center" vertical="center" wrapText="1"/>
    </xf>
    <xf numFmtId="0" fontId="201" fillId="0" borderId="0" xfId="11" applyFont="1" applyBorder="1" applyAlignment="1">
      <alignment horizontal="center" vertical="center" wrapText="1"/>
    </xf>
    <xf numFmtId="0" fontId="201" fillId="0" borderId="36" xfId="11" applyFont="1" applyBorder="1" applyAlignment="1">
      <alignment horizontal="center" vertical="center" wrapText="1"/>
    </xf>
    <xf numFmtId="0" fontId="201" fillId="0" borderId="27" xfId="11" applyFont="1" applyBorder="1" applyAlignment="1">
      <alignment horizontal="center" vertical="center" wrapText="1"/>
    </xf>
    <xf numFmtId="0" fontId="201" fillId="0" borderId="45" xfId="11" applyFont="1" applyBorder="1" applyAlignment="1">
      <alignment horizontal="center" vertical="center" wrapText="1"/>
    </xf>
    <xf numFmtId="0" fontId="201" fillId="0" borderId="44" xfId="11" applyFont="1" applyBorder="1" applyAlignment="1">
      <alignment horizontal="center" vertical="center" wrapText="1"/>
    </xf>
    <xf numFmtId="176" fontId="207" fillId="0" borderId="28" xfId="11" applyNumberFormat="1" applyFont="1" applyFill="1" applyBorder="1" applyAlignment="1">
      <alignment horizontal="center" vertical="center"/>
    </xf>
    <xf numFmtId="176" fontId="207" fillId="0" borderId="31" xfId="11" applyNumberFormat="1" applyFont="1" applyFill="1" applyBorder="1" applyAlignment="1">
      <alignment horizontal="center" vertical="center"/>
    </xf>
    <xf numFmtId="0" fontId="209" fillId="0" borderId="34" xfId="11" applyFont="1" applyBorder="1" applyAlignment="1">
      <alignment horizontal="center" vertical="center"/>
    </xf>
    <xf numFmtId="0" fontId="209" fillId="0" borderId="40" xfId="11" applyFont="1" applyBorder="1" applyAlignment="1">
      <alignment horizontal="center" vertical="center"/>
    </xf>
    <xf numFmtId="0" fontId="209" fillId="0" borderId="27" xfId="11" applyFont="1" applyBorder="1" applyAlignment="1">
      <alignment horizontal="center" vertical="center"/>
    </xf>
    <xf numFmtId="0" fontId="209" fillId="0" borderId="44" xfId="11" applyFont="1" applyBorder="1" applyAlignment="1">
      <alignment horizontal="center" vertical="center"/>
    </xf>
    <xf numFmtId="0" fontId="203" fillId="0" borderId="45" xfId="11" applyFont="1" applyBorder="1" applyAlignment="1">
      <alignment horizontal="left" vertical="center"/>
    </xf>
    <xf numFmtId="0" fontId="189" fillId="0" borderId="13" xfId="11" applyFont="1" applyBorder="1" applyAlignment="1">
      <alignment horizontal="center" vertical="center"/>
    </xf>
    <xf numFmtId="0" fontId="303" fillId="3" borderId="13" xfId="11" applyFont="1" applyFill="1" applyBorder="1" applyAlignment="1">
      <alignment horizontal="left" vertical="center" wrapText="1"/>
    </xf>
    <xf numFmtId="0" fontId="257" fillId="3" borderId="13" xfId="11" applyFont="1" applyFill="1" applyBorder="1" applyAlignment="1">
      <alignment horizontal="left" vertical="center" wrapText="1"/>
    </xf>
    <xf numFmtId="0" fontId="205" fillId="5" borderId="26" xfId="11" applyFont="1" applyFill="1" applyBorder="1" applyAlignment="1">
      <alignment horizontal="center" vertical="center"/>
    </xf>
    <xf numFmtId="0" fontId="216" fillId="3" borderId="34" xfId="11" applyFont="1" applyFill="1" applyBorder="1" applyAlignment="1">
      <alignment horizontal="center" vertical="center" wrapText="1"/>
    </xf>
    <xf numFmtId="0" fontId="216" fillId="3" borderId="40" xfId="11" applyFont="1" applyFill="1" applyBorder="1" applyAlignment="1">
      <alignment horizontal="center" vertical="center" wrapText="1"/>
    </xf>
    <xf numFmtId="0" fontId="216" fillId="3" borderId="35" xfId="11" applyFont="1" applyFill="1" applyBorder="1" applyAlignment="1">
      <alignment horizontal="center" vertical="center" wrapText="1"/>
    </xf>
    <xf numFmtId="0" fontId="216" fillId="3" borderId="36" xfId="11" applyFont="1" applyFill="1" applyBorder="1" applyAlignment="1">
      <alignment horizontal="center" vertical="center" wrapText="1"/>
    </xf>
    <xf numFmtId="0" fontId="216" fillId="3" borderId="27" xfId="11" applyFont="1" applyFill="1" applyBorder="1" applyAlignment="1">
      <alignment horizontal="center" vertical="center" wrapText="1"/>
    </xf>
    <xf numFmtId="0" fontId="216" fillId="3" borderId="44" xfId="11" applyFont="1" applyFill="1" applyBorder="1" applyAlignment="1">
      <alignment horizontal="center" vertical="center" wrapText="1"/>
    </xf>
    <xf numFmtId="0" fontId="205" fillId="5" borderId="1" xfId="11" applyFont="1" applyFill="1" applyBorder="1" applyAlignment="1">
      <alignment horizontal="center" vertical="center"/>
    </xf>
    <xf numFmtId="0" fontId="210" fillId="3" borderId="34" xfId="11" applyFont="1" applyFill="1" applyBorder="1" applyAlignment="1">
      <alignment horizontal="center" vertical="center" wrapText="1"/>
    </xf>
    <xf numFmtId="0" fontId="210" fillId="3" borderId="40" xfId="11" applyFont="1" applyFill="1" applyBorder="1" applyAlignment="1">
      <alignment horizontal="center" vertical="center" wrapText="1"/>
    </xf>
    <xf numFmtId="0" fontId="210" fillId="3" borderId="35" xfId="11" applyFont="1" applyFill="1" applyBorder="1" applyAlignment="1">
      <alignment horizontal="center" vertical="center" wrapText="1"/>
    </xf>
    <xf numFmtId="0" fontId="210" fillId="3" borderId="36" xfId="11" applyFont="1" applyFill="1" applyBorder="1" applyAlignment="1">
      <alignment horizontal="center" vertical="center" wrapText="1"/>
    </xf>
    <xf numFmtId="0" fontId="203" fillId="0" borderId="0" xfId="11" applyFont="1" applyBorder="1" applyAlignment="1">
      <alignment horizontal="left" vertical="center"/>
    </xf>
    <xf numFmtId="0" fontId="257" fillId="3" borderId="49" xfId="11" quotePrefix="1" applyFont="1" applyFill="1" applyBorder="1" applyAlignment="1">
      <alignment horizontal="left" vertical="center" wrapText="1"/>
    </xf>
    <xf numFmtId="0" fontId="257" fillId="3" borderId="49" xfId="11" applyFont="1" applyFill="1" applyBorder="1" applyAlignment="1">
      <alignment horizontal="left" vertical="center" wrapText="1"/>
    </xf>
    <xf numFmtId="0" fontId="257" fillId="3" borderId="17" xfId="11" applyFont="1" applyFill="1" applyBorder="1" applyAlignment="1">
      <alignment horizontal="left" vertical="center" wrapText="1"/>
    </xf>
    <xf numFmtId="0" fontId="212" fillId="3" borderId="34" xfId="11" applyFont="1" applyFill="1" applyBorder="1" applyAlignment="1">
      <alignment horizontal="center" vertical="center" wrapText="1"/>
    </xf>
    <xf numFmtId="0" fontId="221" fillId="3" borderId="40" xfId="11" applyFont="1" applyFill="1" applyBorder="1" applyAlignment="1">
      <alignment horizontal="center" vertical="center" wrapText="1"/>
    </xf>
    <xf numFmtId="0" fontId="221" fillId="3" borderId="35" xfId="11" applyFont="1" applyFill="1" applyBorder="1" applyAlignment="1">
      <alignment horizontal="center" vertical="center" wrapText="1"/>
    </xf>
    <xf numFmtId="0" fontId="221" fillId="3" borderId="36" xfId="11" applyFont="1" applyFill="1" applyBorder="1" applyAlignment="1">
      <alignment horizontal="center" vertical="center" wrapText="1"/>
    </xf>
    <xf numFmtId="0" fontId="209" fillId="0" borderId="1" xfId="11" applyFont="1" applyBorder="1" applyAlignment="1">
      <alignment horizontal="center" vertical="center"/>
    </xf>
    <xf numFmtId="0" fontId="209" fillId="0" borderId="66" xfId="11" applyFont="1" applyBorder="1" applyAlignment="1">
      <alignment horizontal="center" vertical="center" wrapText="1"/>
    </xf>
    <xf numFmtId="0" fontId="209" fillId="0" borderId="67" xfId="11" applyFont="1" applyBorder="1" applyAlignment="1">
      <alignment horizontal="center" vertical="center" wrapText="1"/>
    </xf>
    <xf numFmtId="0" fontId="209" fillId="0" borderId="68" xfId="11" applyFont="1" applyBorder="1" applyAlignment="1">
      <alignment horizontal="center" vertical="center" wrapText="1"/>
    </xf>
    <xf numFmtId="0" fontId="209" fillId="0" borderId="27" xfId="11" applyFont="1" applyBorder="1" applyAlignment="1">
      <alignment horizontal="center" vertical="center" wrapText="1"/>
    </xf>
    <xf numFmtId="0" fontId="209" fillId="0" borderId="45" xfId="11" applyFont="1" applyBorder="1" applyAlignment="1">
      <alignment horizontal="center" vertical="center" wrapText="1"/>
    </xf>
    <xf numFmtId="0" fontId="209" fillId="0" borderId="44" xfId="11" applyFont="1" applyBorder="1" applyAlignment="1">
      <alignment horizontal="center" vertical="center" wrapText="1"/>
    </xf>
    <xf numFmtId="0" fontId="209" fillId="0" borderId="39" xfId="11" applyFont="1" applyBorder="1" applyAlignment="1">
      <alignment horizontal="center" vertical="center" wrapText="1"/>
    </xf>
    <xf numFmtId="0" fontId="209" fillId="0" borderId="40" xfId="11" applyFont="1" applyBorder="1" applyAlignment="1">
      <alignment horizontal="center" vertical="center" wrapText="1"/>
    </xf>
    <xf numFmtId="0" fontId="209" fillId="0" borderId="34" xfId="11" applyFont="1" applyFill="1" applyBorder="1" applyAlignment="1">
      <alignment horizontal="center" vertical="center" wrapText="1"/>
    </xf>
    <xf numFmtId="0" fontId="209" fillId="0" borderId="39" xfId="11" applyFont="1" applyFill="1" applyBorder="1" applyAlignment="1">
      <alignment horizontal="center" vertical="center" wrapText="1"/>
    </xf>
    <xf numFmtId="0" fontId="209" fillId="0" borderId="40" xfId="11" applyFont="1" applyFill="1" applyBorder="1" applyAlignment="1">
      <alignment horizontal="center" vertical="center" wrapText="1"/>
    </xf>
    <xf numFmtId="0" fontId="209" fillId="0" borderId="27" xfId="11" applyFont="1" applyFill="1" applyBorder="1" applyAlignment="1">
      <alignment horizontal="center" vertical="center" wrapText="1"/>
    </xf>
    <xf numFmtId="0" fontId="209" fillId="0" borderId="45" xfId="11" applyFont="1" applyFill="1" applyBorder="1" applyAlignment="1">
      <alignment horizontal="center" vertical="center" wrapText="1"/>
    </xf>
    <xf numFmtId="0" fontId="209" fillId="0" borderId="44" xfId="11" applyFont="1" applyFill="1" applyBorder="1" applyAlignment="1">
      <alignment horizontal="center" vertical="center" wrapText="1"/>
    </xf>
    <xf numFmtId="0" fontId="257" fillId="3" borderId="50" xfId="11" applyFont="1" applyFill="1" applyBorder="1" applyAlignment="1">
      <alignment horizontal="left" vertical="center" wrapText="1"/>
    </xf>
    <xf numFmtId="0" fontId="257" fillId="3" borderId="30" xfId="11" applyFont="1" applyFill="1" applyBorder="1" applyAlignment="1">
      <alignment horizontal="left" vertical="center" wrapText="1"/>
    </xf>
    <xf numFmtId="0" fontId="257" fillId="3" borderId="51" xfId="11" applyFont="1" applyFill="1" applyBorder="1" applyAlignment="1">
      <alignment horizontal="left" vertical="center" wrapText="1"/>
    </xf>
    <xf numFmtId="0" fontId="257" fillId="3" borderId="2" xfId="11" applyFont="1" applyFill="1" applyBorder="1" applyAlignment="1">
      <alignment horizontal="left" vertical="center" wrapText="1"/>
    </xf>
    <xf numFmtId="0" fontId="257" fillId="3" borderId="0" xfId="11" applyFont="1" applyFill="1" applyBorder="1" applyAlignment="1">
      <alignment horizontal="left" vertical="center" wrapText="1"/>
    </xf>
    <xf numFmtId="0" fontId="257" fillId="3" borderId="52" xfId="11" applyFont="1" applyFill="1" applyBorder="1" applyAlignment="1">
      <alignment horizontal="left" vertical="center" wrapText="1"/>
    </xf>
    <xf numFmtId="0" fontId="242" fillId="3" borderId="50" xfId="11" applyFont="1" applyFill="1" applyBorder="1" applyAlignment="1">
      <alignment horizontal="left" vertical="center" wrapText="1"/>
    </xf>
    <xf numFmtId="0" fontId="242" fillId="3" borderId="30" xfId="11" applyFont="1" applyFill="1" applyBorder="1" applyAlignment="1">
      <alignment horizontal="left" vertical="center" wrapText="1"/>
    </xf>
    <xf numFmtId="0" fontId="242" fillId="3" borderId="51" xfId="11" applyFont="1" applyFill="1" applyBorder="1" applyAlignment="1">
      <alignment horizontal="left" vertical="center" wrapText="1"/>
    </xf>
    <xf numFmtId="0" fontId="242" fillId="3" borderId="2" xfId="11" applyFont="1" applyFill="1" applyBorder="1" applyAlignment="1">
      <alignment horizontal="left" vertical="center" wrapText="1"/>
    </xf>
    <xf numFmtId="0" fontId="242" fillId="3" borderId="0" xfId="11" applyFont="1" applyFill="1" applyBorder="1" applyAlignment="1">
      <alignment horizontal="left" vertical="center" wrapText="1"/>
    </xf>
    <xf numFmtId="0" fontId="242" fillId="3" borderId="52" xfId="11" applyFont="1" applyFill="1" applyBorder="1" applyAlignment="1">
      <alignment horizontal="left" vertical="center" wrapText="1"/>
    </xf>
    <xf numFmtId="0" fontId="242" fillId="3" borderId="3" xfId="11" applyFont="1" applyFill="1" applyBorder="1" applyAlignment="1">
      <alignment horizontal="left" vertical="center" wrapText="1"/>
    </xf>
    <xf numFmtId="0" fontId="242" fillId="3" borderId="15" xfId="11" applyFont="1" applyFill="1" applyBorder="1" applyAlignment="1">
      <alignment horizontal="left" vertical="center" wrapText="1"/>
    </xf>
    <xf numFmtId="0" fontId="242" fillId="3" borderId="4" xfId="11" applyFont="1" applyFill="1" applyBorder="1" applyAlignment="1">
      <alignment horizontal="left" vertical="center" wrapText="1"/>
    </xf>
    <xf numFmtId="0" fontId="257" fillId="3" borderId="3" xfId="11" applyFont="1" applyFill="1" applyBorder="1" applyAlignment="1">
      <alignment horizontal="left" vertical="center" wrapText="1"/>
    </xf>
    <xf numFmtId="0" fontId="257" fillId="3" borderId="15" xfId="11" applyFont="1" applyFill="1" applyBorder="1" applyAlignment="1">
      <alignment horizontal="left" vertical="center" wrapText="1"/>
    </xf>
    <xf numFmtId="0" fontId="257" fillId="3" borderId="4" xfId="11" applyFont="1" applyFill="1" applyBorder="1" applyAlignment="1">
      <alignment horizontal="left" vertical="center" wrapText="1"/>
    </xf>
    <xf numFmtId="0" fontId="216" fillId="0" borderId="1" xfId="11" applyFont="1" applyBorder="1" applyAlignment="1">
      <alignment horizontal="center" vertical="center" wrapText="1"/>
    </xf>
    <xf numFmtId="0" fontId="224" fillId="0" borderId="1" xfId="11" applyFont="1" applyBorder="1" applyAlignment="1">
      <alignment horizontal="center" vertical="center"/>
    </xf>
    <xf numFmtId="0" fontId="216" fillId="3" borderId="1" xfId="11" applyFont="1" applyFill="1" applyBorder="1" applyAlignment="1">
      <alignment horizontal="center" vertical="center" wrapText="1"/>
    </xf>
    <xf numFmtId="0" fontId="224" fillId="3" borderId="1" xfId="11" applyFont="1" applyFill="1" applyBorder="1" applyAlignment="1">
      <alignment horizontal="center" vertical="center"/>
    </xf>
    <xf numFmtId="0" fontId="209" fillId="4" borderId="1" xfId="11" applyFont="1" applyFill="1" applyBorder="1" applyAlignment="1">
      <alignment horizontal="center" vertical="center" wrapText="1"/>
    </xf>
    <xf numFmtId="0" fontId="195" fillId="0" borderId="34" xfId="11" applyFont="1" applyBorder="1" applyAlignment="1">
      <alignment horizontal="center" vertical="center" wrapText="1"/>
    </xf>
    <xf numFmtId="0" fontId="195" fillId="0" borderId="39" xfId="11" applyFont="1" applyBorder="1" applyAlignment="1">
      <alignment horizontal="center" vertical="center" wrapText="1"/>
    </xf>
    <xf numFmtId="0" fontId="195" fillId="0" borderId="40" xfId="11" applyFont="1" applyBorder="1" applyAlignment="1">
      <alignment horizontal="center" vertical="center" wrapText="1"/>
    </xf>
    <xf numFmtId="0" fontId="195" fillId="0" borderId="27" xfId="11" applyFont="1" applyBorder="1" applyAlignment="1">
      <alignment horizontal="center" vertical="center" wrapText="1"/>
    </xf>
    <xf numFmtId="0" fontId="195" fillId="0" borderId="45" xfId="11" applyFont="1" applyBorder="1" applyAlignment="1">
      <alignment horizontal="center" vertical="center" wrapText="1"/>
    </xf>
    <xf numFmtId="0" fontId="195" fillId="0" borderId="44" xfId="11" applyFont="1" applyBorder="1" applyAlignment="1">
      <alignment horizontal="center" vertical="center" wrapText="1"/>
    </xf>
    <xf numFmtId="0" fontId="215" fillId="3" borderId="13" xfId="11" applyFont="1" applyFill="1" applyBorder="1" applyAlignment="1">
      <alignment horizontal="left" vertical="center" wrapText="1"/>
    </xf>
    <xf numFmtId="0" fontId="215" fillId="3" borderId="30" xfId="11" applyFont="1" applyFill="1" applyBorder="1" applyAlignment="1">
      <alignment horizontal="left" vertical="center" wrapText="1"/>
    </xf>
    <xf numFmtId="0" fontId="215" fillId="3" borderId="51" xfId="11" applyFont="1" applyFill="1" applyBorder="1" applyAlignment="1">
      <alignment horizontal="left" vertical="center" wrapText="1"/>
    </xf>
    <xf numFmtId="0" fontId="215" fillId="3" borderId="3" xfId="11" applyFont="1" applyFill="1" applyBorder="1" applyAlignment="1">
      <alignment horizontal="left" vertical="center" wrapText="1"/>
    </xf>
    <xf numFmtId="0" fontId="215" fillId="3" borderId="15" xfId="11" applyFont="1" applyFill="1" applyBorder="1" applyAlignment="1">
      <alignment horizontal="left" vertical="center" wrapText="1"/>
    </xf>
    <xf numFmtId="0" fontId="215" fillId="3" borderId="4" xfId="11" applyFont="1" applyFill="1" applyBorder="1" applyAlignment="1">
      <alignment horizontal="left" vertical="center" wrapText="1"/>
    </xf>
    <xf numFmtId="0" fontId="215" fillId="0" borderId="13" xfId="11" applyFont="1" applyBorder="1" applyAlignment="1">
      <alignment horizontal="left" vertical="center" wrapText="1"/>
    </xf>
    <xf numFmtId="0" fontId="209" fillId="0" borderId="54" xfId="11" applyFont="1" applyFill="1" applyBorder="1" applyAlignment="1">
      <alignment horizontal="center" vertical="center" wrapText="1"/>
    </xf>
    <xf numFmtId="0" fontId="209" fillId="0" borderId="26" xfId="11" applyFont="1" applyFill="1" applyBorder="1" applyAlignment="1">
      <alignment horizontal="center" vertical="center" wrapText="1"/>
    </xf>
    <xf numFmtId="0" fontId="210" fillId="0" borderId="1" xfId="11" applyFont="1" applyBorder="1" applyAlignment="1">
      <alignment horizontal="center" vertical="center" wrapText="1"/>
    </xf>
    <xf numFmtId="0" fontId="209" fillId="0" borderId="54" xfId="11" applyFont="1" applyBorder="1" applyAlignment="1">
      <alignment horizontal="center" vertical="center"/>
    </xf>
    <xf numFmtId="0" fontId="209" fillId="0" borderId="26" xfId="11" applyFont="1" applyBorder="1" applyAlignment="1">
      <alignment horizontal="center" vertical="center"/>
    </xf>
    <xf numFmtId="0" fontId="209" fillId="0" borderId="1" xfId="11" applyFont="1" applyBorder="1" applyAlignment="1">
      <alignment horizontal="center" vertical="center" wrapText="1"/>
    </xf>
    <xf numFmtId="0" fontId="204" fillId="3" borderId="50" xfId="11" applyFont="1" applyFill="1" applyBorder="1" applyAlignment="1">
      <alignment horizontal="left" vertical="center" wrapText="1"/>
    </xf>
    <xf numFmtId="0" fontId="204" fillId="3" borderId="30" xfId="11" applyFont="1" applyFill="1" applyBorder="1" applyAlignment="1">
      <alignment horizontal="left" vertical="center" wrapText="1"/>
    </xf>
    <xf numFmtId="0" fontId="204" fillId="3" borderId="51" xfId="11" applyFont="1" applyFill="1" applyBorder="1" applyAlignment="1">
      <alignment horizontal="left" vertical="center" wrapText="1"/>
    </xf>
    <xf numFmtId="0" fontId="204" fillId="3" borderId="2" xfId="11" applyFont="1" applyFill="1" applyBorder="1" applyAlignment="1">
      <alignment horizontal="left" vertical="center" wrapText="1"/>
    </xf>
    <xf numFmtId="0" fontId="204" fillId="3" borderId="0" xfId="11" applyFont="1" applyFill="1" applyBorder="1" applyAlignment="1">
      <alignment horizontal="left" vertical="center" wrapText="1"/>
    </xf>
    <xf numFmtId="0" fontId="204" fillId="3" borderId="52" xfId="11" applyFont="1" applyFill="1" applyBorder="1" applyAlignment="1">
      <alignment horizontal="left" vertical="center" wrapText="1"/>
    </xf>
    <xf numFmtId="0" fontId="210" fillId="3" borderId="1" xfId="11" applyFont="1" applyFill="1" applyBorder="1" applyAlignment="1">
      <alignment horizontal="center" vertical="center" wrapText="1"/>
    </xf>
    <xf numFmtId="0" fontId="215" fillId="0" borderId="50" xfId="11" applyFont="1" applyBorder="1" applyAlignment="1">
      <alignment horizontal="left" vertical="center" wrapText="1"/>
    </xf>
    <xf numFmtId="0" fontId="215" fillId="0" borderId="30" xfId="11" applyFont="1" applyBorder="1" applyAlignment="1">
      <alignment horizontal="left" vertical="center" wrapText="1"/>
    </xf>
    <xf numFmtId="0" fontId="215" fillId="0" borderId="51" xfId="11" applyFont="1" applyBorder="1" applyAlignment="1">
      <alignment horizontal="left" vertical="center" wrapText="1"/>
    </xf>
    <xf numFmtId="0" fontId="215" fillId="0" borderId="3" xfId="11" applyFont="1" applyBorder="1" applyAlignment="1">
      <alignment horizontal="left" vertical="center" wrapText="1"/>
    </xf>
    <xf numFmtId="0" fontId="215" fillId="0" borderId="15" xfId="11" applyFont="1" applyBorder="1" applyAlignment="1">
      <alignment horizontal="left" vertical="center" wrapText="1"/>
    </xf>
    <xf numFmtId="0" fontId="215" fillId="0" borderId="4" xfId="11" applyFont="1" applyBorder="1" applyAlignment="1">
      <alignment horizontal="left" vertical="center" wrapText="1"/>
    </xf>
    <xf numFmtId="0" fontId="209" fillId="0" borderId="34" xfId="11" applyFont="1" applyBorder="1" applyAlignment="1">
      <alignment horizontal="center" vertical="center" wrapText="1"/>
    </xf>
    <xf numFmtId="0" fontId="209" fillId="0" borderId="54" xfId="11" applyFont="1" applyBorder="1" applyAlignment="1">
      <alignment horizontal="center" vertical="center" wrapText="1"/>
    </xf>
    <xf numFmtId="0" fontId="209" fillId="0" borderId="26" xfId="11" applyFont="1" applyBorder="1" applyAlignment="1">
      <alignment horizontal="center" vertical="center" wrapText="1"/>
    </xf>
    <xf numFmtId="0" fontId="209" fillId="3" borderId="1" xfId="11" applyFont="1" applyFill="1" applyBorder="1" applyAlignment="1">
      <alignment horizontal="center" vertical="center" wrapText="1"/>
    </xf>
    <xf numFmtId="0" fontId="209" fillId="3" borderId="1" xfId="11" applyFont="1" applyFill="1" applyBorder="1" applyAlignment="1">
      <alignment horizontal="center" vertical="center"/>
    </xf>
    <xf numFmtId="0" fontId="242" fillId="3" borderId="34" xfId="11" applyFont="1" applyFill="1" applyBorder="1" applyAlignment="1">
      <alignment horizontal="center" vertical="center" wrapText="1"/>
    </xf>
    <xf numFmtId="0" fontId="227" fillId="3" borderId="39" xfId="11" applyFont="1" applyFill="1" applyBorder="1" applyAlignment="1">
      <alignment horizontal="center" vertical="center" wrapText="1"/>
    </xf>
    <xf numFmtId="0" fontId="227" fillId="3" borderId="40" xfId="11" applyFont="1" applyFill="1" applyBorder="1" applyAlignment="1">
      <alignment horizontal="center" vertical="center" wrapText="1"/>
    </xf>
    <xf numFmtId="0" fontId="227" fillId="3" borderId="27" xfId="11" applyFont="1" applyFill="1" applyBorder="1" applyAlignment="1">
      <alignment horizontal="center" vertical="center" wrapText="1"/>
    </xf>
    <xf numFmtId="0" fontId="227" fillId="3" borderId="45" xfId="11" applyFont="1" applyFill="1" applyBorder="1" applyAlignment="1">
      <alignment horizontal="center" vertical="center" wrapText="1"/>
    </xf>
    <xf numFmtId="0" fontId="227" fillId="3" borderId="44" xfId="11" applyFont="1" applyFill="1" applyBorder="1" applyAlignment="1">
      <alignment horizontal="center" vertical="center" wrapText="1"/>
    </xf>
    <xf numFmtId="0" fontId="189" fillId="3" borderId="13" xfId="11" applyFont="1" applyFill="1" applyBorder="1" applyAlignment="1">
      <alignment horizontal="center" vertical="center"/>
    </xf>
    <xf numFmtId="0" fontId="225" fillId="3" borderId="13" xfId="11" applyFont="1" applyFill="1" applyBorder="1" applyAlignment="1">
      <alignment horizontal="left" vertical="center" wrapText="1"/>
    </xf>
    <xf numFmtId="0" fontId="212" fillId="3" borderId="1" xfId="11" applyFont="1" applyFill="1" applyBorder="1" applyAlignment="1">
      <alignment horizontal="center" vertical="center" wrapText="1"/>
    </xf>
    <xf numFmtId="0" fontId="224" fillId="3" borderId="54" xfId="11" applyFont="1" applyFill="1" applyBorder="1" applyAlignment="1">
      <alignment horizontal="center" vertical="center"/>
    </xf>
    <xf numFmtId="0" fontId="227" fillId="3" borderId="34" xfId="11" applyFont="1" applyFill="1" applyBorder="1" applyAlignment="1">
      <alignment horizontal="center" vertical="center" wrapText="1"/>
    </xf>
    <xf numFmtId="0" fontId="209" fillId="3" borderId="34" xfId="11" applyFont="1" applyFill="1" applyBorder="1" applyAlignment="1">
      <alignment horizontal="center" vertical="center" wrapText="1"/>
    </xf>
    <xf numFmtId="0" fontId="209" fillId="3" borderId="39" xfId="11" applyFont="1" applyFill="1" applyBorder="1" applyAlignment="1">
      <alignment horizontal="center" vertical="center" wrapText="1"/>
    </xf>
    <xf numFmtId="0" fontId="209" fillId="3" borderId="40" xfId="11" applyFont="1" applyFill="1" applyBorder="1" applyAlignment="1">
      <alignment horizontal="center" vertical="center" wrapText="1"/>
    </xf>
    <xf numFmtId="0" fontId="209" fillId="3" borderId="27" xfId="11" applyFont="1" applyFill="1" applyBorder="1" applyAlignment="1">
      <alignment horizontal="center" vertical="center" wrapText="1"/>
    </xf>
    <xf numFmtId="0" fontId="209" fillId="3" borderId="45" xfId="11" applyFont="1" applyFill="1" applyBorder="1" applyAlignment="1">
      <alignment horizontal="center" vertical="center" wrapText="1"/>
    </xf>
    <xf numFmtId="0" fontId="209" fillId="3" borderId="44" xfId="11" applyFont="1" applyFill="1" applyBorder="1" applyAlignment="1">
      <alignment horizontal="center" vertical="center" wrapText="1"/>
    </xf>
    <xf numFmtId="0" fontId="200" fillId="0" borderId="13" xfId="11" applyFont="1" applyFill="1" applyBorder="1" applyAlignment="1">
      <alignment horizontal="center" vertical="center"/>
    </xf>
    <xf numFmtId="0" fontId="201" fillId="0" borderId="13" xfId="11" applyFont="1" applyFill="1" applyBorder="1" applyAlignment="1">
      <alignment horizontal="left" vertical="center" wrapText="1"/>
    </xf>
    <xf numFmtId="0" fontId="203" fillId="0" borderId="0" xfId="11" applyFont="1" applyFill="1" applyBorder="1" applyAlignment="1">
      <alignment horizontal="left" vertical="center"/>
    </xf>
    <xf numFmtId="0" fontId="188" fillId="0" borderId="50" xfId="11" applyFont="1" applyBorder="1" applyAlignment="1">
      <alignment horizontal="center" vertical="center"/>
    </xf>
    <xf numFmtId="0" fontId="188" fillId="0" borderId="51" xfId="11" applyFont="1" applyBorder="1" applyAlignment="1">
      <alignment horizontal="center" vertical="center"/>
    </xf>
    <xf numFmtId="0" fontId="188" fillId="0" borderId="3" xfId="11" applyFont="1" applyBorder="1" applyAlignment="1">
      <alignment horizontal="center" vertical="center"/>
    </xf>
    <xf numFmtId="0" fontId="188" fillId="0" borderId="4" xfId="11" applyFont="1" applyBorder="1" applyAlignment="1">
      <alignment horizontal="center" vertical="center"/>
    </xf>
    <xf numFmtId="0" fontId="197" fillId="0" borderId="50" xfId="11" applyFont="1" applyFill="1" applyBorder="1" applyAlignment="1">
      <alignment horizontal="left" vertical="center" wrapText="1"/>
    </xf>
    <xf numFmtId="0" fontId="215" fillId="0" borderId="30" xfId="11" applyFont="1" applyFill="1" applyBorder="1" applyAlignment="1">
      <alignment horizontal="left" vertical="center" wrapText="1"/>
    </xf>
    <xf numFmtId="0" fontId="215" fillId="0" borderId="51" xfId="11" applyFont="1" applyFill="1" applyBorder="1" applyAlignment="1">
      <alignment horizontal="left" vertical="center" wrapText="1"/>
    </xf>
    <xf numFmtId="0" fontId="215" fillId="0" borderId="3" xfId="11" applyFont="1" applyFill="1" applyBorder="1" applyAlignment="1">
      <alignment horizontal="left" vertical="center" wrapText="1"/>
    </xf>
    <xf numFmtId="0" fontId="215" fillId="0" borderId="15" xfId="11" applyFont="1" applyFill="1" applyBorder="1" applyAlignment="1">
      <alignment horizontal="left" vertical="center" wrapText="1"/>
    </xf>
    <xf numFmtId="0" fontId="215" fillId="0" borderId="4" xfId="11" applyFont="1" applyFill="1" applyBorder="1" applyAlignment="1">
      <alignment horizontal="left" vertical="center" wrapText="1"/>
    </xf>
    <xf numFmtId="0" fontId="206" fillId="0" borderId="34" xfId="11" applyFont="1" applyBorder="1" applyAlignment="1">
      <alignment horizontal="center" vertical="center" wrapText="1"/>
    </xf>
    <xf numFmtId="0" fontId="206" fillId="0" borderId="40" xfId="11" applyFont="1" applyBorder="1" applyAlignment="1">
      <alignment horizontal="center" vertical="center" wrapText="1"/>
    </xf>
    <xf numFmtId="0" fontId="206" fillId="0" borderId="35" xfId="11" applyFont="1" applyBorder="1" applyAlignment="1">
      <alignment horizontal="center" vertical="center" wrapText="1"/>
    </xf>
    <xf numFmtId="0" fontId="206" fillId="0" borderId="36" xfId="11" applyFont="1" applyBorder="1" applyAlignment="1">
      <alignment horizontal="center" vertical="center" wrapText="1"/>
    </xf>
    <xf numFmtId="0" fontId="209" fillId="0" borderId="57" xfId="11" applyFont="1" applyBorder="1" applyAlignment="1">
      <alignment horizontal="center" vertical="center"/>
    </xf>
    <xf numFmtId="0" fontId="209" fillId="0" borderId="58" xfId="11" applyFont="1" applyBorder="1" applyAlignment="1">
      <alignment horizontal="center" vertical="center"/>
    </xf>
    <xf numFmtId="0" fontId="124" fillId="3" borderId="59" xfId="11" applyFont="1" applyFill="1" applyBorder="1" applyAlignment="1">
      <alignment horizontal="center" vertical="center" wrapText="1"/>
    </xf>
    <xf numFmtId="0" fontId="124" fillId="3" borderId="60" xfId="11" applyFont="1" applyFill="1" applyBorder="1" applyAlignment="1">
      <alignment horizontal="center" vertical="center" wrapText="1"/>
    </xf>
    <xf numFmtId="0" fontId="124" fillId="3" borderId="61" xfId="11" applyFont="1" applyFill="1" applyBorder="1" applyAlignment="1">
      <alignment horizontal="center" vertical="center" wrapText="1"/>
    </xf>
    <xf numFmtId="0" fontId="188" fillId="0" borderId="49" xfId="11" applyFont="1" applyBorder="1" applyAlignment="1">
      <alignment horizontal="center" vertical="center"/>
    </xf>
    <xf numFmtId="0" fontId="188" fillId="0" borderId="17" xfId="11" applyFont="1" applyBorder="1" applyAlignment="1">
      <alignment horizontal="center" vertical="center"/>
    </xf>
    <xf numFmtId="0" fontId="197" fillId="4" borderId="49" xfId="11" applyFont="1" applyFill="1" applyBorder="1" applyAlignment="1">
      <alignment horizontal="left" vertical="center" wrapText="1"/>
    </xf>
    <xf numFmtId="0" fontId="215" fillId="4" borderId="49" xfId="11" applyFont="1" applyFill="1" applyBorder="1" applyAlignment="1">
      <alignment horizontal="left" vertical="center" wrapText="1"/>
    </xf>
    <xf numFmtId="0" fontId="215" fillId="4" borderId="17" xfId="11" applyFont="1" applyFill="1" applyBorder="1" applyAlignment="1">
      <alignment horizontal="left" vertical="center" wrapText="1"/>
    </xf>
    <xf numFmtId="0" fontId="216" fillId="0" borderId="34" xfId="11" applyFont="1" applyBorder="1" applyAlignment="1">
      <alignment horizontal="center" vertical="center" wrapText="1"/>
    </xf>
    <xf numFmtId="0" fontId="210" fillId="0" borderId="40" xfId="11" applyFont="1" applyBorder="1" applyAlignment="1">
      <alignment horizontal="center" vertical="center" wrapText="1"/>
    </xf>
    <xf numFmtId="0" fontId="210" fillId="0" borderId="35" xfId="11" applyFont="1" applyBorder="1" applyAlignment="1">
      <alignment horizontal="center" vertical="center" wrapText="1"/>
    </xf>
    <xf numFmtId="0" fontId="210" fillId="0" borderId="36" xfId="11" applyFont="1" applyBorder="1" applyAlignment="1">
      <alignment horizontal="center" vertical="center" wrapText="1"/>
    </xf>
    <xf numFmtId="0" fontId="210" fillId="0" borderId="27" xfId="11" applyFont="1" applyBorder="1" applyAlignment="1">
      <alignment horizontal="center" vertical="center" wrapText="1"/>
    </xf>
    <xf numFmtId="0" fontId="210" fillId="0" borderId="44" xfId="11" applyFont="1" applyBorder="1" applyAlignment="1">
      <alignment horizontal="center" vertical="center" wrapText="1"/>
    </xf>
    <xf numFmtId="0" fontId="162" fillId="0" borderId="0" xfId="0" applyFont="1" applyBorder="1" applyAlignment="1">
      <alignment horizontal="left" vertical="center"/>
    </xf>
    <xf numFmtId="0" fontId="187" fillId="6" borderId="15" xfId="0" applyFont="1" applyFill="1" applyBorder="1" applyAlignment="1">
      <alignment horizontal="center" vertical="center"/>
    </xf>
    <xf numFmtId="0" fontId="188" fillId="0" borderId="13" xfId="0" applyFont="1" applyFill="1" applyBorder="1" applyAlignment="1">
      <alignment horizontal="center" vertical="center"/>
    </xf>
    <xf numFmtId="0" fontId="249" fillId="0" borderId="13" xfId="0" applyFont="1" applyBorder="1" applyAlignment="1">
      <alignment horizontal="center" vertical="center" wrapText="1"/>
    </xf>
    <xf numFmtId="0" fontId="142" fillId="0" borderId="13" xfId="0" applyFont="1" applyBorder="1" applyAlignment="1">
      <alignment horizontal="center" vertical="center" wrapText="1"/>
    </xf>
    <xf numFmtId="0" fontId="162" fillId="4" borderId="15" xfId="0" applyFont="1" applyFill="1" applyBorder="1" applyAlignment="1">
      <alignment horizontal="left" vertical="center"/>
    </xf>
    <xf numFmtId="0" fontId="162" fillId="0" borderId="45" xfId="0" applyFont="1" applyBorder="1" applyAlignment="1">
      <alignment horizontal="left" vertical="center"/>
    </xf>
    <xf numFmtId="0" fontId="168" fillId="5" borderId="26" xfId="0" applyFont="1" applyFill="1" applyBorder="1" applyAlignment="1">
      <alignment horizontal="center" vertical="center"/>
    </xf>
    <xf numFmtId="0" fontId="117" fillId="0" borderId="1" xfId="0" applyFont="1" applyBorder="1" applyAlignment="1">
      <alignment horizontal="center" vertical="center" wrapText="1"/>
    </xf>
    <xf numFmtId="0" fontId="175" fillId="0" borderId="1" xfId="0" applyFont="1" applyBorder="1" applyAlignment="1">
      <alignment horizontal="center" vertical="center" wrapText="1"/>
    </xf>
    <xf numFmtId="0" fontId="135" fillId="0" borderId="1" xfId="0" applyFont="1" applyBorder="1" applyAlignment="1">
      <alignment horizontal="center" vertical="center"/>
    </xf>
    <xf numFmtId="0" fontId="135" fillId="0" borderId="1" xfId="0" applyFont="1" applyBorder="1" applyAlignment="1">
      <alignment horizontal="center" vertical="center" wrapText="1"/>
    </xf>
    <xf numFmtId="0" fontId="176" fillId="0" borderId="13" xfId="0" applyFont="1" applyBorder="1" applyAlignment="1">
      <alignment horizontal="center" vertical="center"/>
    </xf>
    <xf numFmtId="0" fontId="176" fillId="4" borderId="14" xfId="0" applyFont="1" applyFill="1" applyBorder="1" applyAlignment="1">
      <alignment horizontal="left" vertical="center" wrapText="1"/>
    </xf>
    <xf numFmtId="0" fontId="176" fillId="4" borderId="16" xfId="0" applyFont="1" applyFill="1" applyBorder="1" applyAlignment="1">
      <alignment horizontal="left" vertical="center"/>
    </xf>
    <xf numFmtId="0" fontId="176" fillId="4" borderId="18" xfId="0" applyFont="1" applyFill="1" applyBorder="1" applyAlignment="1">
      <alignment horizontal="left" vertical="center"/>
    </xf>
    <xf numFmtId="0" fontId="175" fillId="0" borderId="28" xfId="0" applyFont="1" applyBorder="1" applyAlignment="1">
      <alignment horizontal="center" vertical="center" wrapText="1"/>
    </xf>
    <xf numFmtId="0" fontId="135" fillId="0" borderId="28" xfId="0" applyFont="1" applyBorder="1" applyAlignment="1">
      <alignment horizontal="center" vertical="center"/>
    </xf>
    <xf numFmtId="0" fontId="158" fillId="0" borderId="34" xfId="0" applyFont="1" applyFill="1" applyBorder="1" applyAlignment="1">
      <alignment horizontal="center" vertical="center" wrapText="1"/>
    </xf>
    <xf numFmtId="0" fontId="158" fillId="0" borderId="39" xfId="0" applyFont="1" applyFill="1" applyBorder="1" applyAlignment="1">
      <alignment horizontal="center" vertical="center" wrapText="1"/>
    </xf>
    <xf numFmtId="0" fontId="158" fillId="0" borderId="40" xfId="0" applyFont="1" applyFill="1" applyBorder="1" applyAlignment="1">
      <alignment horizontal="center" vertical="center" wrapText="1"/>
    </xf>
    <xf numFmtId="0" fontId="158" fillId="0" borderId="27" xfId="0" applyFont="1" applyFill="1" applyBorder="1" applyAlignment="1">
      <alignment horizontal="center" vertical="center" wrapText="1"/>
    </xf>
    <xf numFmtId="0" fontId="158" fillId="0" borderId="45" xfId="0" applyFont="1" applyFill="1" applyBorder="1" applyAlignment="1">
      <alignment horizontal="center" vertical="center" wrapText="1"/>
    </xf>
    <xf numFmtId="0" fontId="158" fillId="0" borderId="44" xfId="0" applyFont="1" applyFill="1" applyBorder="1" applyAlignment="1">
      <alignment horizontal="center" vertical="center" wrapText="1"/>
    </xf>
    <xf numFmtId="0" fontId="162" fillId="4" borderId="0" xfId="0" applyFont="1" applyFill="1" applyBorder="1" applyAlignment="1">
      <alignment horizontal="left" vertical="center"/>
    </xf>
    <xf numFmtId="0" fontId="168" fillId="5" borderId="1" xfId="0" applyFont="1" applyFill="1" applyBorder="1" applyAlignment="1">
      <alignment horizontal="center" vertical="center"/>
    </xf>
    <xf numFmtId="0" fontId="176" fillId="0" borderId="50" xfId="0" applyFont="1" applyBorder="1" applyAlignment="1">
      <alignment horizontal="center" vertical="center"/>
    </xf>
    <xf numFmtId="0" fontId="176" fillId="0" borderId="51" xfId="0" applyFont="1" applyBorder="1" applyAlignment="1">
      <alignment horizontal="center" vertical="center"/>
    </xf>
    <xf numFmtId="0" fontId="176" fillId="0" borderId="3" xfId="0" applyFont="1" applyBorder="1" applyAlignment="1">
      <alignment horizontal="center" vertical="center"/>
    </xf>
    <xf numFmtId="0" fontId="176" fillId="0" borderId="4" xfId="0" applyFont="1" applyBorder="1" applyAlignment="1">
      <alignment horizontal="center" vertical="center"/>
    </xf>
    <xf numFmtId="0" fontId="176" fillId="4" borderId="13" xfId="0" applyFont="1" applyFill="1" applyBorder="1" applyAlignment="1">
      <alignment horizontal="center" vertical="center" wrapText="1"/>
    </xf>
    <xf numFmtId="0" fontId="135" fillId="0" borderId="34" xfId="0" applyFont="1" applyBorder="1" applyAlignment="1">
      <alignment horizontal="center" vertical="center"/>
    </xf>
    <xf numFmtId="0" fontId="135" fillId="0" borderId="40" xfId="0" applyFont="1" applyBorder="1" applyAlignment="1">
      <alignment horizontal="center" vertical="center"/>
    </xf>
    <xf numFmtId="0" fontId="135" fillId="0" borderId="27" xfId="0" applyFont="1" applyBorder="1" applyAlignment="1">
      <alignment horizontal="center" vertical="center"/>
    </xf>
    <xf numFmtId="0" fontId="135" fillId="0" borderId="44" xfId="0" applyFont="1" applyBorder="1" applyAlignment="1">
      <alignment horizontal="center" vertical="center"/>
    </xf>
    <xf numFmtId="0" fontId="135" fillId="0" borderId="34" xfId="0" applyFont="1" applyBorder="1" applyAlignment="1">
      <alignment horizontal="center" vertical="center" wrapText="1"/>
    </xf>
    <xf numFmtId="0" fontId="135" fillId="0" borderId="39" xfId="0" applyFont="1" applyBorder="1" applyAlignment="1">
      <alignment horizontal="center" vertical="center" wrapText="1"/>
    </xf>
    <xf numFmtId="0" fontId="135" fillId="0" borderId="40" xfId="0" applyFont="1" applyBorder="1" applyAlignment="1">
      <alignment horizontal="center" vertical="center" wrapText="1"/>
    </xf>
    <xf numFmtId="0" fontId="135" fillId="0" borderId="27" xfId="0" applyFont="1" applyBorder="1" applyAlignment="1">
      <alignment horizontal="center" vertical="center" wrapText="1"/>
    </xf>
    <xf numFmtId="0" fontId="135" fillId="0" borderId="45" xfId="0" applyFont="1" applyBorder="1" applyAlignment="1">
      <alignment horizontal="center" vertical="center" wrapText="1"/>
    </xf>
    <xf numFmtId="0" fontId="135" fillId="0" borderId="44" xfId="0" applyFont="1" applyBorder="1" applyAlignment="1">
      <alignment horizontal="center" vertical="center" wrapText="1"/>
    </xf>
    <xf numFmtId="0" fontId="168" fillId="5" borderId="32" xfId="0" applyFont="1" applyFill="1" applyBorder="1" applyAlignment="1">
      <alignment horizontal="center" vertical="center"/>
    </xf>
    <xf numFmtId="0" fontId="168" fillId="5" borderId="48" xfId="0" applyFont="1" applyFill="1" applyBorder="1" applyAlignment="1">
      <alignment horizontal="center" vertical="center"/>
    </xf>
    <xf numFmtId="0" fontId="117" fillId="0" borderId="34" xfId="0" applyFont="1" applyBorder="1" applyAlignment="1">
      <alignment horizontal="center" vertical="center" wrapText="1"/>
    </xf>
    <xf numFmtId="0" fontId="117" fillId="0" borderId="40" xfId="0" applyFont="1" applyBorder="1" applyAlignment="1">
      <alignment horizontal="center" vertical="center" wrapText="1"/>
    </xf>
    <xf numFmtId="0" fontId="117" fillId="0" borderId="35" xfId="0" applyFont="1" applyBorder="1" applyAlignment="1">
      <alignment horizontal="center" vertical="center" wrapText="1"/>
    </xf>
    <xf numFmtId="0" fontId="117" fillId="0" borderId="36" xfId="0" applyFont="1" applyBorder="1" applyAlignment="1">
      <alignment horizontal="center" vertical="center" wrapText="1"/>
    </xf>
    <xf numFmtId="0" fontId="117" fillId="0" borderId="27" xfId="0" applyFont="1" applyBorder="1" applyAlignment="1">
      <alignment horizontal="center" vertical="center" wrapText="1"/>
    </xf>
    <xf numFmtId="0" fontId="117" fillId="0" borderId="44" xfId="0" applyFont="1" applyBorder="1" applyAlignment="1">
      <alignment horizontal="center" vertical="center" wrapText="1"/>
    </xf>
    <xf numFmtId="0" fontId="168" fillId="5" borderId="28" xfId="0" applyFont="1" applyFill="1" applyBorder="1" applyAlignment="1">
      <alignment horizontal="center" vertical="center"/>
    </xf>
    <xf numFmtId="0" fontId="168" fillId="5" borderId="31" xfId="0" applyFont="1" applyFill="1" applyBorder="1" applyAlignment="1">
      <alignment horizontal="center" vertical="center"/>
    </xf>
    <xf numFmtId="0" fontId="119" fillId="0" borderId="1" xfId="0" applyFont="1" applyBorder="1" applyAlignment="1">
      <alignment horizontal="center" vertical="center" wrapText="1"/>
    </xf>
    <xf numFmtId="0" fontId="262" fillId="0" borderId="1" xfId="0" applyFont="1" applyBorder="1" applyAlignment="1">
      <alignment horizontal="center" vertical="center"/>
    </xf>
    <xf numFmtId="0" fontId="176" fillId="4" borderId="16" xfId="0" applyFont="1" applyFill="1" applyBorder="1" applyAlignment="1">
      <alignment horizontal="left" vertical="center" wrapText="1"/>
    </xf>
    <xf numFmtId="0" fontId="162" fillId="4" borderId="45" xfId="0" applyFont="1" applyFill="1" applyBorder="1" applyAlignment="1">
      <alignment horizontal="left" vertical="center"/>
    </xf>
    <xf numFmtId="0" fontId="176" fillId="0" borderId="49" xfId="0" applyFont="1" applyBorder="1" applyAlignment="1">
      <alignment horizontal="left" vertical="center" wrapText="1"/>
    </xf>
    <xf numFmtId="0" fontId="142" fillId="0" borderId="49" xfId="0" applyFont="1" applyBorder="1" applyAlignment="1">
      <alignment horizontal="left" vertical="center" wrapText="1"/>
    </xf>
    <xf numFmtId="0" fontId="165" fillId="0" borderId="49" xfId="0" applyFont="1" applyBorder="1" applyAlignment="1">
      <alignment horizontal="center" vertical="center"/>
    </xf>
    <xf numFmtId="0" fontId="175" fillId="0" borderId="1" xfId="0" applyFont="1" applyBorder="1" applyAlignment="1">
      <alignment horizontal="center" vertical="center"/>
    </xf>
    <xf numFmtId="0" fontId="177" fillId="0" borderId="13" xfId="0" applyFont="1" applyBorder="1" applyAlignment="1">
      <alignment horizontal="center" vertical="center"/>
    </xf>
    <xf numFmtId="0" fontId="164" fillId="0" borderId="13" xfId="0" applyFont="1" applyBorder="1" applyAlignment="1">
      <alignment horizontal="left" vertical="center" wrapText="1"/>
    </xf>
    <xf numFmtId="0" fontId="176" fillId="0" borderId="13" xfId="0" applyFont="1" applyBorder="1" applyAlignment="1">
      <alignment horizontal="left" vertical="center"/>
    </xf>
    <xf numFmtId="0" fontId="176" fillId="0" borderId="13" xfId="0" applyFont="1" applyBorder="1" applyAlignment="1">
      <alignment horizontal="left" vertical="center" wrapText="1"/>
    </xf>
    <xf numFmtId="0" fontId="273" fillId="0" borderId="1" xfId="0" applyFont="1" applyBorder="1" applyAlignment="1">
      <alignment horizontal="center" vertical="center" wrapText="1"/>
    </xf>
    <xf numFmtId="0" fontId="274" fillId="0" borderId="1" xfId="0" applyFont="1" applyBorder="1" applyAlignment="1">
      <alignment horizontal="center" vertical="center"/>
    </xf>
    <xf numFmtId="0" fontId="228" fillId="0" borderId="1" xfId="0" applyFont="1" applyBorder="1" applyAlignment="1">
      <alignment horizontal="center" vertical="center" wrapText="1"/>
    </xf>
    <xf numFmtId="0" fontId="229" fillId="0" borderId="1" xfId="0" applyFont="1" applyBorder="1" applyAlignment="1">
      <alignment horizontal="center" vertical="center"/>
    </xf>
    <xf numFmtId="0" fontId="176" fillId="0" borderId="14" xfId="0" applyFont="1" applyBorder="1" applyAlignment="1">
      <alignment horizontal="left" vertical="center"/>
    </xf>
    <xf numFmtId="0" fontId="176" fillId="0" borderId="16" xfId="0" applyFont="1" applyBorder="1" applyAlignment="1">
      <alignment horizontal="left" vertical="center"/>
    </xf>
    <xf numFmtId="0" fontId="176" fillId="0" borderId="18" xfId="0" applyFont="1" applyBorder="1" applyAlignment="1">
      <alignment horizontal="left" vertical="center"/>
    </xf>
    <xf numFmtId="0" fontId="262" fillId="0" borderId="1" xfId="0" applyFont="1" applyBorder="1" applyAlignment="1">
      <alignment horizontal="center" vertical="center" wrapText="1"/>
    </xf>
    <xf numFmtId="0" fontId="165" fillId="0" borderId="13" xfId="0" applyFont="1" applyBorder="1" applyAlignment="1">
      <alignment horizontal="center" vertical="center" wrapText="1"/>
    </xf>
    <xf numFmtId="0" fontId="135" fillId="0" borderId="35" xfId="0" applyFont="1" applyBorder="1" applyAlignment="1">
      <alignment horizontal="center" vertical="center" wrapText="1"/>
    </xf>
    <xf numFmtId="0" fontId="164" fillId="0" borderId="0" xfId="11" applyFont="1" applyAlignment="1">
      <alignment horizontal="center" vertical="center"/>
    </xf>
    <xf numFmtId="0" fontId="168" fillId="0" borderId="0" xfId="11" applyFont="1" applyAlignment="1">
      <alignment horizontal="center" vertical="center"/>
    </xf>
    <xf numFmtId="0" fontId="161" fillId="6" borderId="0" xfId="11" applyFont="1" applyFill="1" applyAlignment="1">
      <alignment horizontal="center" vertical="center"/>
    </xf>
    <xf numFmtId="0" fontId="160" fillId="0" borderId="13" xfId="11" applyFont="1" applyBorder="1" applyAlignment="1">
      <alignment horizontal="center" vertical="center"/>
    </xf>
    <xf numFmtId="0" fontId="164" fillId="0" borderId="13" xfId="11" applyFont="1" applyBorder="1" applyAlignment="1">
      <alignment horizontal="center" vertical="center" wrapText="1"/>
    </xf>
    <xf numFmtId="0" fontId="135" fillId="0" borderId="13" xfId="11" applyFont="1" applyBorder="1" applyAlignment="1">
      <alignment horizontal="center" vertical="center" wrapText="1"/>
    </xf>
    <xf numFmtId="0" fontId="119" fillId="0" borderId="34" xfId="0" applyFont="1" applyBorder="1" applyAlignment="1">
      <alignment horizontal="center" vertical="center" wrapText="1"/>
    </xf>
    <xf numFmtId="0" fontId="119" fillId="0" borderId="40" xfId="0" applyFont="1" applyBorder="1" applyAlignment="1">
      <alignment horizontal="center" vertical="center" wrapText="1"/>
    </xf>
    <xf numFmtId="0" fontId="119" fillId="0" borderId="35" xfId="0" applyFont="1" applyBorder="1" applyAlignment="1">
      <alignment horizontal="center" vertical="center" wrapText="1"/>
    </xf>
    <xf numFmtId="0" fontId="119" fillId="0" borderId="36" xfId="0" applyFont="1" applyBorder="1" applyAlignment="1">
      <alignment horizontal="center" vertical="center" wrapText="1"/>
    </xf>
    <xf numFmtId="0" fontId="119" fillId="0" borderId="27" xfId="0" applyFont="1" applyBorder="1" applyAlignment="1">
      <alignment horizontal="center" vertical="center" wrapText="1"/>
    </xf>
    <xf numFmtId="0" fontId="119" fillId="0" borderId="44" xfId="0" applyFont="1" applyBorder="1" applyAlignment="1">
      <alignment horizontal="center" vertical="center" wrapText="1"/>
    </xf>
    <xf numFmtId="0" fontId="118" fillId="0" borderId="34" xfId="0" applyFont="1" applyBorder="1" applyAlignment="1">
      <alignment horizontal="center" vertical="center" wrapText="1"/>
    </xf>
    <xf numFmtId="0" fontId="118" fillId="0" borderId="39" xfId="0" applyFont="1" applyBorder="1" applyAlignment="1">
      <alignment horizontal="center" vertical="center" wrapText="1"/>
    </xf>
    <xf numFmtId="0" fontId="118" fillId="0" borderId="35" xfId="0" applyFont="1" applyBorder="1" applyAlignment="1">
      <alignment horizontal="center" vertical="center" wrapText="1"/>
    </xf>
    <xf numFmtId="0" fontId="118" fillId="0" borderId="0" xfId="0" applyFont="1" applyBorder="1" applyAlignment="1">
      <alignment horizontal="center" vertical="center" wrapText="1"/>
    </xf>
    <xf numFmtId="0" fontId="117" fillId="0" borderId="39" xfId="0" applyFont="1" applyBorder="1" applyAlignment="1">
      <alignment horizontal="center" vertical="center" wrapText="1"/>
    </xf>
    <xf numFmtId="0" fontId="117" fillId="0" borderId="0" xfId="0" applyFont="1" applyBorder="1" applyAlignment="1">
      <alignment horizontal="center" vertical="center" wrapText="1"/>
    </xf>
    <xf numFmtId="0" fontId="264" fillId="0" borderId="1" xfId="0" applyFont="1" applyBorder="1" applyAlignment="1">
      <alignment horizontal="center" vertical="center"/>
    </xf>
    <xf numFmtId="0" fontId="162" fillId="4" borderId="0" xfId="11" applyFont="1" applyFill="1" applyBorder="1" applyAlignment="1">
      <alignment horizontal="left" vertical="center"/>
    </xf>
    <xf numFmtId="0" fontId="178" fillId="0" borderId="14" xfId="11" applyFont="1" applyFill="1" applyBorder="1" applyAlignment="1">
      <alignment horizontal="center" vertical="center"/>
    </xf>
    <xf numFmtId="0" fontId="178" fillId="0" borderId="18" xfId="11" applyFont="1" applyFill="1" applyBorder="1" applyAlignment="1">
      <alignment horizontal="center" vertical="center"/>
    </xf>
    <xf numFmtId="0" fontId="122" fillId="0" borderId="13" xfId="11" applyFont="1" applyBorder="1" applyAlignment="1">
      <alignment horizontal="left" vertical="center" wrapText="1"/>
    </xf>
    <xf numFmtId="0" fontId="176" fillId="0" borderId="16" xfId="11" applyFont="1" applyBorder="1" applyAlignment="1">
      <alignment horizontal="left" vertical="center" wrapText="1"/>
    </xf>
    <xf numFmtId="0" fontId="176" fillId="0" borderId="18" xfId="11" applyFont="1" applyBorder="1" applyAlignment="1">
      <alignment horizontal="left" vertical="center" wrapText="1"/>
    </xf>
    <xf numFmtId="0" fontId="162" fillId="4" borderId="15" xfId="11" applyFont="1" applyFill="1" applyBorder="1" applyAlignment="1">
      <alignment horizontal="left" vertical="center"/>
    </xf>
    <xf numFmtId="0" fontId="168" fillId="5" borderId="28" xfId="11" applyFont="1" applyFill="1" applyBorder="1" applyAlignment="1">
      <alignment horizontal="center" vertical="center"/>
    </xf>
    <xf numFmtId="0" fontId="168" fillId="5" borderId="31" xfId="11" applyFont="1" applyFill="1" applyBorder="1" applyAlignment="1">
      <alignment horizontal="center" vertical="center"/>
    </xf>
    <xf numFmtId="0" fontId="117" fillId="0" borderId="34" xfId="11" applyFont="1" applyBorder="1" applyAlignment="1">
      <alignment horizontal="center" vertical="center" wrapText="1"/>
    </xf>
    <xf numFmtId="0" fontId="175" fillId="0" borderId="40" xfId="11" applyFont="1" applyBorder="1" applyAlignment="1">
      <alignment horizontal="center" vertical="center" wrapText="1"/>
    </xf>
    <xf numFmtId="0" fontId="175" fillId="0" borderId="35" xfId="11" applyFont="1" applyBorder="1" applyAlignment="1">
      <alignment horizontal="center" vertical="center" wrapText="1"/>
    </xf>
    <xf numFmtId="0" fontId="175" fillId="0" borderId="36" xfId="11" applyFont="1" applyBorder="1" applyAlignment="1">
      <alignment horizontal="center" vertical="center" wrapText="1"/>
    </xf>
    <xf numFmtId="0" fontId="175" fillId="0" borderId="27" xfId="11" applyFont="1" applyBorder="1" applyAlignment="1">
      <alignment horizontal="center" vertical="center" wrapText="1"/>
    </xf>
    <xf numFmtId="0" fontId="175" fillId="0" borderId="44" xfId="11" applyFont="1" applyBorder="1" applyAlignment="1">
      <alignment horizontal="center" vertical="center" wrapText="1"/>
    </xf>
    <xf numFmtId="176" fontId="116" fillId="0" borderId="28" xfId="40" applyNumberFormat="1" applyFont="1" applyFill="1" applyBorder="1" applyAlignment="1" applyProtection="1">
      <alignment horizontal="center" vertical="center"/>
    </xf>
    <xf numFmtId="176" fontId="116" fillId="0" borderId="31" xfId="40" applyNumberFormat="1" applyFont="1" applyFill="1" applyBorder="1" applyAlignment="1" applyProtection="1">
      <alignment horizontal="center" vertical="center"/>
    </xf>
    <xf numFmtId="0" fontId="135" fillId="0" borderId="1" xfId="11" applyFont="1" applyBorder="1" applyAlignment="1">
      <alignment horizontal="center" vertical="center"/>
    </xf>
    <xf numFmtId="0" fontId="135" fillId="0" borderId="35" xfId="11" applyFont="1" applyBorder="1" applyAlignment="1">
      <alignment horizontal="center" vertical="center" wrapText="1"/>
    </xf>
    <xf numFmtId="0" fontId="135" fillId="0" borderId="0" xfId="11" applyFont="1" applyBorder="1" applyAlignment="1">
      <alignment horizontal="center" vertical="center" wrapText="1"/>
    </xf>
    <xf numFmtId="0" fontId="135" fillId="0" borderId="36" xfId="11" applyFont="1" applyBorder="1" applyAlignment="1">
      <alignment horizontal="center" vertical="center" wrapText="1"/>
    </xf>
    <xf numFmtId="0" fontId="135" fillId="0" borderId="27" xfId="11" applyFont="1" applyBorder="1" applyAlignment="1">
      <alignment horizontal="center" vertical="center" wrapText="1"/>
    </xf>
    <xf numFmtId="0" fontId="135" fillId="0" borderId="45" xfId="11" applyFont="1" applyBorder="1" applyAlignment="1">
      <alignment horizontal="center" vertical="center" wrapText="1"/>
    </xf>
    <xf numFmtId="0" fontId="135" fillId="0" borderId="44" xfId="11" applyFont="1" applyBorder="1" applyAlignment="1">
      <alignment horizontal="center" vertical="center" wrapText="1"/>
    </xf>
    <xf numFmtId="0" fontId="168" fillId="5" borderId="1" xfId="11" applyFont="1" applyFill="1" applyBorder="1" applyAlignment="1">
      <alignment horizontal="center" vertical="center"/>
    </xf>
    <xf numFmtId="0" fontId="168" fillId="5" borderId="32" xfId="11" applyFont="1" applyFill="1" applyBorder="1" applyAlignment="1">
      <alignment horizontal="center" vertical="center"/>
    </xf>
    <xf numFmtId="0" fontId="168" fillId="5" borderId="48" xfId="11" applyFont="1" applyFill="1" applyBorder="1" applyAlignment="1">
      <alignment horizontal="center" vertical="center"/>
    </xf>
    <xf numFmtId="176" fontId="166" fillId="0" borderId="28" xfId="40" applyNumberFormat="1" applyFont="1" applyFill="1" applyBorder="1" applyAlignment="1" applyProtection="1">
      <alignment horizontal="center" vertical="center"/>
    </xf>
    <xf numFmtId="176" fontId="166" fillId="0" borderId="31" xfId="40" applyNumberFormat="1" applyFont="1" applyFill="1" applyBorder="1" applyAlignment="1" applyProtection="1">
      <alignment horizontal="center" vertical="center"/>
    </xf>
    <xf numFmtId="0" fontId="135" fillId="0" borderId="34" xfId="11" applyFont="1" applyBorder="1" applyAlignment="1">
      <alignment horizontal="center" vertical="center" wrapText="1"/>
    </xf>
    <xf numFmtId="0" fontId="135" fillId="0" borderId="39" xfId="11" applyFont="1" applyBorder="1" applyAlignment="1">
      <alignment horizontal="center" vertical="center" wrapText="1"/>
    </xf>
    <xf numFmtId="0" fontId="135" fillId="0" borderId="40" xfId="11" applyFont="1" applyBorder="1" applyAlignment="1">
      <alignment horizontal="center" vertical="center" wrapText="1"/>
    </xf>
    <xf numFmtId="0" fontId="117" fillId="0" borderId="40" xfId="11" applyFont="1" applyBorder="1" applyAlignment="1">
      <alignment horizontal="center" vertical="center" wrapText="1"/>
    </xf>
    <xf numFmtId="0" fontId="117" fillId="0" borderId="35" xfId="11" applyFont="1" applyBorder="1" applyAlignment="1">
      <alignment horizontal="center" vertical="center" wrapText="1"/>
    </xf>
    <xf numFmtId="0" fontId="117" fillId="0" borderId="36" xfId="11" applyFont="1" applyBorder="1" applyAlignment="1">
      <alignment horizontal="center" vertical="center" wrapText="1"/>
    </xf>
    <xf numFmtId="0" fontId="117" fillId="0" borderId="27" xfId="11" applyFont="1" applyBorder="1" applyAlignment="1">
      <alignment horizontal="center" vertical="center" wrapText="1"/>
    </xf>
    <xf numFmtId="0" fontId="117" fillId="0" borderId="44" xfId="11" applyFont="1" applyBorder="1" applyAlignment="1">
      <alignment horizontal="center" vertical="center" wrapText="1"/>
    </xf>
    <xf numFmtId="176" fontId="151" fillId="3" borderId="28" xfId="40" applyNumberFormat="1" applyFont="1" applyFill="1" applyBorder="1" applyAlignment="1" applyProtection="1">
      <alignment horizontal="center" vertical="center"/>
    </xf>
    <xf numFmtId="176" fontId="151" fillId="3" borderId="31" xfId="40" applyNumberFormat="1" applyFont="1" applyFill="1" applyBorder="1" applyAlignment="1" applyProtection="1">
      <alignment horizontal="center" vertical="center"/>
    </xf>
    <xf numFmtId="0" fontId="177" fillId="0" borderId="13" xfId="11" applyFont="1" applyBorder="1" applyAlignment="1">
      <alignment horizontal="center" vertical="center"/>
    </xf>
    <xf numFmtId="0" fontId="176" fillId="0" borderId="50" xfId="11" applyFont="1" applyBorder="1" applyAlignment="1">
      <alignment horizontal="left" vertical="center" wrapText="1"/>
    </xf>
    <xf numFmtId="0" fontId="176" fillId="0" borderId="30" xfId="11" applyFont="1" applyBorder="1" applyAlignment="1">
      <alignment horizontal="left" vertical="center" wrapText="1"/>
    </xf>
    <xf numFmtId="0" fontId="176" fillId="0" borderId="51" xfId="11" applyFont="1" applyBorder="1" applyAlignment="1">
      <alignment horizontal="left" vertical="center" wrapText="1"/>
    </xf>
    <xf numFmtId="0" fontId="176" fillId="0" borderId="3" xfId="11" applyFont="1" applyBorder="1" applyAlignment="1">
      <alignment horizontal="left" vertical="center" wrapText="1"/>
    </xf>
    <xf numFmtId="0" fontId="176" fillId="0" borderId="15" xfId="11" applyFont="1" applyBorder="1" applyAlignment="1">
      <alignment horizontal="left" vertical="center" wrapText="1"/>
    </xf>
    <xf numFmtId="0" fontId="176" fillId="0" borderId="4" xfId="11" applyFont="1" applyBorder="1" applyAlignment="1">
      <alignment horizontal="left" vertical="center" wrapText="1"/>
    </xf>
    <xf numFmtId="176" fontId="150" fillId="3" borderId="28" xfId="11" applyNumberFormat="1" applyFont="1" applyFill="1" applyBorder="1" applyAlignment="1">
      <alignment horizontal="center" vertical="center"/>
    </xf>
    <xf numFmtId="176" fontId="150" fillId="3" borderId="31" xfId="11" applyNumberFormat="1" applyFont="1" applyFill="1" applyBorder="1" applyAlignment="1">
      <alignment horizontal="center" vertical="center"/>
    </xf>
    <xf numFmtId="0" fontId="117" fillId="0" borderId="1" xfId="11" applyFont="1" applyBorder="1" applyAlignment="1">
      <alignment horizontal="center" vertical="center" wrapText="1"/>
    </xf>
    <xf numFmtId="0" fontId="175" fillId="0" borderId="1" xfId="11" applyFont="1" applyBorder="1" applyAlignment="1">
      <alignment horizontal="center" vertical="center" wrapText="1"/>
    </xf>
    <xf numFmtId="0" fontId="162" fillId="0" borderId="39" xfId="11" applyFont="1" applyFill="1" applyBorder="1" applyAlignment="1">
      <alignment horizontal="left" vertical="center"/>
    </xf>
    <xf numFmtId="0" fontId="162" fillId="0" borderId="15" xfId="11" applyFont="1" applyBorder="1" applyAlignment="1">
      <alignment horizontal="left" vertical="center"/>
    </xf>
    <xf numFmtId="0" fontId="165" fillId="0" borderId="13" xfId="11" applyFont="1" applyBorder="1" applyAlignment="1">
      <alignment horizontal="center" vertical="center"/>
    </xf>
    <xf numFmtId="0" fontId="165" fillId="7" borderId="50" xfId="11" applyFont="1" applyFill="1" applyBorder="1" applyAlignment="1">
      <alignment horizontal="left" vertical="center" wrapText="1"/>
    </xf>
    <xf numFmtId="0" fontId="165" fillId="7" borderId="30" xfId="11" applyFont="1" applyFill="1" applyBorder="1" applyAlignment="1">
      <alignment horizontal="left" vertical="center" wrapText="1"/>
    </xf>
    <xf numFmtId="0" fontId="165" fillId="7" borderId="51" xfId="11" applyFont="1" applyFill="1" applyBorder="1" applyAlignment="1">
      <alignment horizontal="left" vertical="center" wrapText="1"/>
    </xf>
    <xf numFmtId="0" fontId="165" fillId="7" borderId="3" xfId="11" applyFont="1" applyFill="1" applyBorder="1" applyAlignment="1">
      <alignment horizontal="left" vertical="center" wrapText="1"/>
    </xf>
    <xf numFmtId="0" fontId="165" fillId="7" borderId="15" xfId="11" applyFont="1" applyFill="1" applyBorder="1" applyAlignment="1">
      <alignment horizontal="left" vertical="center" wrapText="1"/>
    </xf>
    <xf numFmtId="0" fontId="165" fillId="7" borderId="4" xfId="11" applyFont="1" applyFill="1" applyBorder="1" applyAlignment="1">
      <alignment horizontal="left" vertical="center" wrapText="1"/>
    </xf>
    <xf numFmtId="0" fontId="148" fillId="9" borderId="32" xfId="11" applyFont="1" applyFill="1" applyBorder="1" applyAlignment="1">
      <alignment horizontal="center" vertical="center"/>
    </xf>
    <xf numFmtId="0" fontId="148" fillId="9" borderId="48" xfId="11" applyFont="1" applyFill="1" applyBorder="1" applyAlignment="1">
      <alignment horizontal="center" vertical="center"/>
    </xf>
    <xf numFmtId="0" fontId="130" fillId="0" borderId="1" xfId="11" applyFont="1" applyFill="1" applyBorder="1" applyAlignment="1">
      <alignment horizontal="center" vertical="center" wrapText="1"/>
    </xf>
    <xf numFmtId="0" fontId="130" fillId="0" borderId="1" xfId="11" applyFont="1" applyFill="1" applyBorder="1" applyAlignment="1">
      <alignment horizontal="center" vertical="center"/>
    </xf>
    <xf numFmtId="176" fontId="103" fillId="0" borderId="28" xfId="40" applyNumberFormat="1" applyFont="1" applyFill="1" applyBorder="1" applyAlignment="1" applyProtection="1">
      <alignment horizontal="center" vertical="center"/>
    </xf>
    <xf numFmtId="176" fontId="103" fillId="0" borderId="31" xfId="40" applyNumberFormat="1" applyFont="1" applyFill="1" applyBorder="1" applyAlignment="1" applyProtection="1">
      <alignment horizontal="center" vertical="center"/>
    </xf>
    <xf numFmtId="0" fontId="135" fillId="0" borderId="34" xfId="11" applyFont="1" applyBorder="1" applyAlignment="1">
      <alignment horizontal="center" vertical="center"/>
    </xf>
    <xf numFmtId="0" fontId="135" fillId="0" borderId="40" xfId="11" applyFont="1" applyBorder="1" applyAlignment="1">
      <alignment horizontal="center" vertical="center"/>
    </xf>
    <xf numFmtId="0" fontId="135" fillId="0" borderId="27" xfId="11" applyFont="1" applyBorder="1" applyAlignment="1">
      <alignment horizontal="center" vertical="center"/>
    </xf>
    <xf numFmtId="0" fontId="135" fillId="0" borderId="44" xfId="11" applyFont="1" applyBorder="1" applyAlignment="1">
      <alignment horizontal="center" vertical="center"/>
    </xf>
    <xf numFmtId="0" fontId="162" fillId="0" borderId="0" xfId="11" applyFont="1" applyFill="1" applyBorder="1" applyAlignment="1">
      <alignment horizontal="left" vertical="center"/>
    </xf>
    <xf numFmtId="0" fontId="131" fillId="0" borderId="34" xfId="11" applyFont="1" applyFill="1" applyBorder="1" applyAlignment="1">
      <alignment horizontal="center" vertical="center" wrapText="1"/>
    </xf>
    <xf numFmtId="0" fontId="131" fillId="0" borderId="40" xfId="11" applyFont="1" applyFill="1" applyBorder="1" applyAlignment="1">
      <alignment horizontal="center" vertical="center" wrapText="1"/>
    </xf>
    <xf numFmtId="0" fontId="131" fillId="0" borderId="35" xfId="11" applyFont="1" applyFill="1" applyBorder="1" applyAlignment="1">
      <alignment horizontal="center" vertical="center" wrapText="1"/>
    </xf>
    <xf numFmtId="0" fontId="131" fillId="0" borderId="36" xfId="11" applyFont="1" applyFill="1" applyBorder="1" applyAlignment="1">
      <alignment horizontal="center" vertical="center" wrapText="1"/>
    </xf>
    <xf numFmtId="0" fontId="131" fillId="0" borderId="27" xfId="11" applyFont="1" applyFill="1" applyBorder="1" applyAlignment="1">
      <alignment horizontal="center" vertical="center" wrapText="1"/>
    </xf>
    <xf numFmtId="0" fontId="131" fillId="0" borderId="44" xfId="11" applyFont="1" applyFill="1" applyBorder="1" applyAlignment="1">
      <alignment horizontal="center" vertical="center" wrapText="1"/>
    </xf>
    <xf numFmtId="0" fontId="162" fillId="0" borderId="45" xfId="11" applyFont="1" applyBorder="1" applyAlignment="1">
      <alignment horizontal="left" vertical="center"/>
    </xf>
    <xf numFmtId="0" fontId="135" fillId="0" borderId="35" xfId="11" applyFont="1" applyBorder="1" applyAlignment="1">
      <alignment horizontal="center" vertical="center"/>
    </xf>
    <xf numFmtId="0" fontId="135" fillId="0" borderId="36" xfId="11" applyFont="1" applyBorder="1" applyAlignment="1">
      <alignment horizontal="center" vertical="center"/>
    </xf>
    <xf numFmtId="0" fontId="176" fillId="7" borderId="13" xfId="11" applyFont="1" applyFill="1" applyBorder="1" applyAlignment="1">
      <alignment horizontal="center" vertical="center" wrapText="1"/>
    </xf>
    <xf numFmtId="0" fontId="162" fillId="0" borderId="0" xfId="11" applyFont="1" applyBorder="1" applyAlignment="1">
      <alignment horizontal="left" vertical="center"/>
    </xf>
    <xf numFmtId="0" fontId="168" fillId="5" borderId="54" xfId="11" applyFont="1" applyFill="1" applyBorder="1" applyAlignment="1">
      <alignment horizontal="center" vertical="center"/>
    </xf>
    <xf numFmtId="176" fontId="134" fillId="3" borderId="28" xfId="11" applyNumberFormat="1" applyFont="1" applyFill="1" applyBorder="1" applyAlignment="1">
      <alignment horizontal="center" vertical="center"/>
    </xf>
    <xf numFmtId="176" fontId="134" fillId="3" borderId="31" xfId="11" applyNumberFormat="1" applyFont="1" applyFill="1" applyBorder="1" applyAlignment="1">
      <alignment horizontal="center" vertical="center"/>
    </xf>
    <xf numFmtId="176" fontId="0" fillId="3" borderId="28" xfId="11" applyNumberFormat="1" applyFont="1" applyFill="1" applyBorder="1" applyAlignment="1">
      <alignment horizontal="center" vertical="center"/>
    </xf>
    <xf numFmtId="0" fontId="176" fillId="4" borderId="13" xfId="11" applyFont="1" applyFill="1" applyBorder="1" applyAlignment="1">
      <alignment horizontal="center" vertical="center" wrapText="1"/>
    </xf>
    <xf numFmtId="0" fontId="168" fillId="5" borderId="26" xfId="11" applyFont="1" applyFill="1" applyBorder="1" applyAlignment="1">
      <alignment horizontal="center" vertical="center"/>
    </xf>
    <xf numFmtId="0" fontId="144" fillId="0" borderId="35" xfId="11" applyFont="1" applyBorder="1" applyAlignment="1">
      <alignment horizontal="center" vertical="center" wrapText="1"/>
    </xf>
    <xf numFmtId="0" fontId="144" fillId="0" borderId="0" xfId="11" applyFont="1" applyBorder="1" applyAlignment="1">
      <alignment horizontal="center" vertical="center" wrapText="1"/>
    </xf>
    <xf numFmtId="0" fontId="144" fillId="0" borderId="36" xfId="11" applyFont="1" applyBorder="1" applyAlignment="1">
      <alignment horizontal="center" vertical="center" wrapText="1"/>
    </xf>
    <xf numFmtId="0" fontId="144" fillId="0" borderId="34" xfId="11" applyFont="1" applyBorder="1" applyAlignment="1">
      <alignment horizontal="center" vertical="center" wrapText="1"/>
    </xf>
    <xf numFmtId="0" fontId="144" fillId="0" borderId="39" xfId="11" applyFont="1" applyBorder="1" applyAlignment="1">
      <alignment horizontal="center" vertical="center" wrapText="1"/>
    </xf>
    <xf numFmtId="0" fontId="144" fillId="0" borderId="40" xfId="11" applyFont="1" applyBorder="1" applyAlignment="1">
      <alignment horizontal="center" vertical="center" wrapText="1"/>
    </xf>
    <xf numFmtId="0" fontId="144" fillId="0" borderId="27" xfId="11" applyFont="1" applyBorder="1" applyAlignment="1">
      <alignment horizontal="center" vertical="center" wrapText="1"/>
    </xf>
    <xf numFmtId="0" fontId="144" fillId="0" borderId="45" xfId="11" applyFont="1" applyBorder="1" applyAlignment="1">
      <alignment horizontal="center" vertical="center" wrapText="1"/>
    </xf>
    <xf numFmtId="0" fontId="144" fillId="0" borderId="44" xfId="11" applyFont="1" applyBorder="1" applyAlignment="1">
      <alignment horizontal="center" vertical="center" wrapText="1"/>
    </xf>
    <xf numFmtId="0" fontId="162" fillId="0" borderId="0" xfId="11" applyFont="1" applyAlignment="1">
      <alignment horizontal="left" vertical="center"/>
    </xf>
    <xf numFmtId="0" fontId="175" fillId="0" borderId="1" xfId="11" applyFont="1" applyBorder="1" applyAlignment="1">
      <alignment horizontal="center" vertical="center"/>
    </xf>
    <xf numFmtId="0" fontId="135" fillId="0" borderId="1" xfId="11" applyFont="1" applyBorder="1" applyAlignment="1">
      <alignment horizontal="center" vertical="center" wrapText="1"/>
    </xf>
    <xf numFmtId="0" fontId="164" fillId="0" borderId="0" xfId="59" applyFont="1" applyAlignment="1">
      <alignment horizontal="center" vertical="center"/>
    </xf>
    <xf numFmtId="0" fontId="168" fillId="0" borderId="0" xfId="59" applyFont="1" applyAlignment="1">
      <alignment horizontal="center" vertical="center"/>
    </xf>
    <xf numFmtId="0" fontId="165" fillId="0" borderId="13" xfId="11" applyFont="1" applyBorder="1" applyAlignment="1">
      <alignment horizontal="center" vertical="center" wrapText="1"/>
    </xf>
    <xf numFmtId="0" fontId="148" fillId="0" borderId="34" xfId="11" applyFont="1" applyBorder="1" applyAlignment="1">
      <alignment horizontal="center" vertical="center" wrapText="1"/>
    </xf>
    <xf numFmtId="0" fontId="148" fillId="0" borderId="39" xfId="11" applyFont="1" applyBorder="1" applyAlignment="1">
      <alignment horizontal="center" vertical="center" wrapText="1"/>
    </xf>
    <xf numFmtId="0" fontId="148" fillId="0" borderId="40" xfId="11" applyFont="1" applyBorder="1" applyAlignment="1">
      <alignment horizontal="center" vertical="center" wrapText="1"/>
    </xf>
    <xf numFmtId="0" fontId="148" fillId="0" borderId="35" xfId="11" applyFont="1" applyBorder="1" applyAlignment="1">
      <alignment horizontal="center" vertical="center" wrapText="1"/>
    </xf>
    <xf numFmtId="0" fontId="148" fillId="0" borderId="0" xfId="11" applyFont="1" applyBorder="1" applyAlignment="1">
      <alignment horizontal="center" vertical="center" wrapText="1"/>
    </xf>
    <xf numFmtId="0" fontId="148" fillId="0" borderId="36" xfId="11" applyFont="1" applyBorder="1" applyAlignment="1">
      <alignment horizontal="center" vertical="center" wrapText="1"/>
    </xf>
    <xf numFmtId="0" fontId="148" fillId="0" borderId="27" xfId="11" applyFont="1" applyBorder="1" applyAlignment="1">
      <alignment horizontal="center" vertical="center" wrapText="1"/>
    </xf>
    <xf numFmtId="0" fontId="148" fillId="0" borderId="45" xfId="11" applyFont="1" applyBorder="1" applyAlignment="1">
      <alignment horizontal="center" vertical="center" wrapText="1"/>
    </xf>
    <xf numFmtId="0" fontId="148" fillId="0" borderId="44" xfId="11" applyFont="1" applyBorder="1" applyAlignment="1">
      <alignment horizontal="center" vertical="center" wrapText="1"/>
    </xf>
    <xf numFmtId="0" fontId="235" fillId="0" borderId="35" xfId="59" applyFont="1" applyBorder="1" applyAlignment="1">
      <alignment horizontal="center" vertical="center"/>
    </xf>
    <xf numFmtId="0" fontId="235" fillId="0" borderId="0" xfId="59" applyFont="1" applyBorder="1" applyAlignment="1">
      <alignment horizontal="center" vertical="center"/>
    </xf>
    <xf numFmtId="176" fontId="150" fillId="0" borderId="28" xfId="178" applyNumberFormat="1" applyFont="1" applyFill="1" applyBorder="1" applyAlignment="1">
      <alignment horizontal="center" vertical="center" wrapText="1"/>
    </xf>
    <xf numFmtId="176" fontId="150" fillId="0" borderId="31" xfId="178" applyNumberFormat="1" applyFont="1" applyFill="1" applyBorder="1" applyAlignment="1">
      <alignment horizontal="center" vertical="center" wrapText="1"/>
    </xf>
    <xf numFmtId="0" fontId="239" fillId="4" borderId="33" xfId="11" applyFont="1" applyFill="1" applyBorder="1" applyAlignment="1">
      <alignment horizontal="center" vertical="center"/>
    </xf>
    <xf numFmtId="0" fontId="117" fillId="0" borderId="34" xfId="11" applyFont="1" applyFill="1" applyBorder="1" applyAlignment="1">
      <alignment horizontal="center" vertical="center" wrapText="1"/>
    </xf>
    <xf numFmtId="0" fontId="117" fillId="0" borderId="40" xfId="11" applyFont="1" applyFill="1" applyBorder="1" applyAlignment="1">
      <alignment horizontal="center" vertical="center" wrapText="1"/>
    </xf>
    <xf numFmtId="0" fontId="117" fillId="0" borderId="35" xfId="11" applyFont="1" applyFill="1" applyBorder="1" applyAlignment="1">
      <alignment horizontal="center" vertical="center" wrapText="1"/>
    </xf>
    <xf numFmtId="0" fontId="117" fillId="0" borderId="36" xfId="11" applyFont="1" applyFill="1" applyBorder="1" applyAlignment="1">
      <alignment horizontal="center" vertical="center" wrapText="1"/>
    </xf>
    <xf numFmtId="0" fontId="117" fillId="0" borderId="27" xfId="11" applyFont="1" applyFill="1" applyBorder="1" applyAlignment="1">
      <alignment horizontal="center" vertical="center" wrapText="1"/>
    </xf>
    <xf numFmtId="0" fontId="117" fillId="0" borderId="44" xfId="11" applyFont="1" applyFill="1" applyBorder="1" applyAlignment="1">
      <alignment horizontal="center" vertical="center" wrapText="1"/>
    </xf>
    <xf numFmtId="0" fontId="119" fillId="0" borderId="34" xfId="11" applyFont="1" applyFill="1" applyBorder="1" applyAlignment="1">
      <alignment horizontal="center" vertical="center" wrapText="1"/>
    </xf>
    <xf numFmtId="0" fontId="119" fillId="0" borderId="40" xfId="11" applyFont="1" applyFill="1" applyBorder="1" applyAlignment="1">
      <alignment horizontal="center" vertical="center" wrapText="1"/>
    </xf>
    <xf numFmtId="0" fontId="119" fillId="0" borderId="35" xfId="11" applyFont="1" applyFill="1" applyBorder="1" applyAlignment="1">
      <alignment horizontal="center" vertical="center" wrapText="1"/>
    </xf>
    <xf numFmtId="0" fontId="119" fillId="0" borderId="36" xfId="11" applyFont="1" applyFill="1" applyBorder="1" applyAlignment="1">
      <alignment horizontal="center" vertical="center" wrapText="1"/>
    </xf>
    <xf numFmtId="0" fontId="119" fillId="0" borderId="27" xfId="11" applyFont="1" applyFill="1" applyBorder="1" applyAlignment="1">
      <alignment horizontal="center" vertical="center" wrapText="1"/>
    </xf>
    <xf numFmtId="0" fontId="119" fillId="0" borderId="44" xfId="11" applyFont="1" applyFill="1" applyBorder="1" applyAlignment="1">
      <alignment horizontal="center" vertical="center" wrapText="1"/>
    </xf>
    <xf numFmtId="0" fontId="117" fillId="3" borderId="34" xfId="11" applyFont="1" applyFill="1" applyBorder="1" applyAlignment="1">
      <alignment horizontal="center" vertical="center" wrapText="1"/>
    </xf>
    <xf numFmtId="0" fontId="117" fillId="3" borderId="40" xfId="11" applyFont="1" applyFill="1" applyBorder="1" applyAlignment="1">
      <alignment horizontal="center" vertical="center" wrapText="1"/>
    </xf>
    <xf numFmtId="0" fontId="117" fillId="3" borderId="35" xfId="11" applyFont="1" applyFill="1" applyBorder="1" applyAlignment="1">
      <alignment horizontal="center" vertical="center" wrapText="1"/>
    </xf>
    <xf numFmtId="0" fontId="117" fillId="3" borderId="36" xfId="11" applyFont="1" applyFill="1" applyBorder="1" applyAlignment="1">
      <alignment horizontal="center" vertical="center" wrapText="1"/>
    </xf>
    <xf numFmtId="0" fontId="117" fillId="3" borderId="27" xfId="11" applyFont="1" applyFill="1" applyBorder="1" applyAlignment="1">
      <alignment horizontal="center" vertical="center" wrapText="1"/>
    </xf>
    <xf numFmtId="0" fontId="117" fillId="3" borderId="44" xfId="11" applyFont="1" applyFill="1" applyBorder="1" applyAlignment="1">
      <alignment horizontal="center" vertical="center" wrapText="1"/>
    </xf>
    <xf numFmtId="0" fontId="135" fillId="3" borderId="34" xfId="11" applyFont="1" applyFill="1" applyBorder="1" applyAlignment="1">
      <alignment horizontal="center" vertical="center" wrapText="1"/>
    </xf>
    <xf numFmtId="0" fontId="135" fillId="3" borderId="39" xfId="11" applyFont="1" applyFill="1" applyBorder="1" applyAlignment="1">
      <alignment horizontal="center" vertical="center" wrapText="1"/>
    </xf>
    <xf numFmtId="0" fontId="135" fillId="3" borderId="40" xfId="11" applyFont="1" applyFill="1" applyBorder="1" applyAlignment="1">
      <alignment horizontal="center" vertical="center" wrapText="1"/>
    </xf>
    <xf numFmtId="0" fontId="135" fillId="3" borderId="35" xfId="11" applyFont="1" applyFill="1" applyBorder="1" applyAlignment="1">
      <alignment horizontal="center" vertical="center" wrapText="1"/>
    </xf>
    <xf numFmtId="0" fontId="135" fillId="3" borderId="0" xfId="11" applyFont="1" applyFill="1" applyBorder="1" applyAlignment="1">
      <alignment horizontal="center" vertical="center" wrapText="1"/>
    </xf>
    <xf numFmtId="0" fontId="135" fillId="3" borderId="36" xfId="11" applyFont="1" applyFill="1" applyBorder="1" applyAlignment="1">
      <alignment horizontal="center" vertical="center" wrapText="1"/>
    </xf>
    <xf numFmtId="0" fontId="135" fillId="3" borderId="27" xfId="11" applyFont="1" applyFill="1" applyBorder="1" applyAlignment="1">
      <alignment horizontal="center" vertical="center" wrapText="1"/>
    </xf>
    <xf numFmtId="0" fontId="135" fillId="3" borderId="45" xfId="11" applyFont="1" applyFill="1" applyBorder="1" applyAlignment="1">
      <alignment horizontal="center" vertical="center" wrapText="1"/>
    </xf>
    <xf numFmtId="0" fontId="135" fillId="3" borderId="44" xfId="11" applyFont="1" applyFill="1" applyBorder="1" applyAlignment="1">
      <alignment horizontal="center" vertical="center" wrapText="1"/>
    </xf>
    <xf numFmtId="0" fontId="160" fillId="0" borderId="13" xfId="11" applyFont="1" applyFill="1" applyBorder="1" applyAlignment="1">
      <alignment horizontal="center" vertical="center"/>
    </xf>
    <xf numFmtId="0" fontId="304" fillId="0" borderId="13" xfId="11" applyFont="1" applyFill="1" applyBorder="1" applyAlignment="1">
      <alignment vertical="center" wrapText="1"/>
    </xf>
    <xf numFmtId="0" fontId="306" fillId="0" borderId="13" xfId="11" applyFont="1" applyFill="1" applyBorder="1" applyAlignment="1">
      <alignment vertical="center" wrapText="1"/>
    </xf>
    <xf numFmtId="0" fontId="168" fillId="5" borderId="33" xfId="11" applyFont="1" applyFill="1" applyBorder="1" applyAlignment="1">
      <alignment horizontal="center" vertical="center"/>
    </xf>
    <xf numFmtId="0" fontId="130" fillId="0" borderId="28" xfId="11" applyFont="1" applyFill="1" applyBorder="1" applyAlignment="1">
      <alignment horizontal="center" vertical="center" wrapText="1"/>
    </xf>
    <xf numFmtId="0" fontId="130" fillId="0" borderId="31" xfId="11" applyFont="1" applyFill="1" applyBorder="1" applyAlignment="1">
      <alignment horizontal="center" vertical="center" wrapText="1"/>
    </xf>
    <xf numFmtId="0" fontId="130" fillId="0" borderId="35" xfId="11" applyFont="1" applyFill="1" applyBorder="1" applyAlignment="1">
      <alignment horizontal="center" vertical="center" wrapText="1"/>
    </xf>
    <xf numFmtId="0" fontId="130" fillId="0" borderId="36" xfId="11" applyFont="1" applyFill="1" applyBorder="1" applyAlignment="1">
      <alignment horizontal="center" vertical="center" wrapText="1"/>
    </xf>
    <xf numFmtId="176" fontId="108" fillId="0" borderId="28" xfId="11" applyNumberFormat="1" applyFont="1" applyFill="1" applyBorder="1" applyAlignment="1">
      <alignment horizontal="center" vertical="center"/>
    </xf>
    <xf numFmtId="176" fontId="108" fillId="0" borderId="33" xfId="11" applyNumberFormat="1" applyFont="1" applyFill="1" applyBorder="1" applyAlignment="1">
      <alignment horizontal="center" vertical="center"/>
    </xf>
    <xf numFmtId="176" fontId="108" fillId="0" borderId="31" xfId="11" applyNumberFormat="1" applyFont="1" applyFill="1" applyBorder="1" applyAlignment="1">
      <alignment horizontal="center" vertical="center"/>
    </xf>
    <xf numFmtId="0" fontId="135" fillId="0" borderId="34" xfId="11" applyFont="1" applyFill="1" applyBorder="1" applyAlignment="1">
      <alignment horizontal="center" vertical="center" wrapText="1"/>
    </xf>
    <xf numFmtId="0" fontId="135" fillId="0" borderId="39" xfId="11" applyFont="1" applyFill="1" applyBorder="1" applyAlignment="1">
      <alignment horizontal="center" vertical="center" wrapText="1"/>
    </xf>
    <xf numFmtId="0" fontId="135" fillId="0" borderId="40" xfId="11" applyFont="1" applyFill="1" applyBorder="1" applyAlignment="1">
      <alignment horizontal="center" vertical="center" wrapText="1"/>
    </xf>
    <xf numFmtId="0" fontId="135" fillId="0" borderId="27" xfId="11" applyFont="1" applyFill="1" applyBorder="1" applyAlignment="1">
      <alignment horizontal="center" vertical="center" wrapText="1"/>
    </xf>
    <xf numFmtId="0" fontId="135" fillId="0" borderId="45" xfId="11" applyFont="1" applyFill="1" applyBorder="1" applyAlignment="1">
      <alignment horizontal="center" vertical="center" wrapText="1"/>
    </xf>
    <xf numFmtId="0" fontId="135" fillId="0" borderId="44" xfId="11" applyFont="1" applyFill="1" applyBorder="1" applyAlignment="1">
      <alignment horizontal="center" vertical="center" wrapText="1"/>
    </xf>
    <xf numFmtId="0" fontId="106" fillId="3" borderId="34" xfId="11" applyFont="1" applyFill="1" applyBorder="1" applyAlignment="1">
      <alignment horizontal="center" vertical="center" wrapText="1"/>
    </xf>
    <xf numFmtId="0" fontId="106" fillId="3" borderId="40" xfId="11" applyFont="1" applyFill="1" applyBorder="1" applyAlignment="1">
      <alignment horizontal="center" vertical="center" wrapText="1"/>
    </xf>
    <xf numFmtId="0" fontId="106" fillId="3" borderId="35" xfId="11" applyFont="1" applyFill="1" applyBorder="1" applyAlignment="1">
      <alignment horizontal="center" vertical="center" wrapText="1"/>
    </xf>
    <xf numFmtId="0" fontId="106" fillId="3" borderId="36" xfId="11" applyFont="1" applyFill="1" applyBorder="1" applyAlignment="1">
      <alignment horizontal="center" vertical="center" wrapText="1"/>
    </xf>
    <xf numFmtId="176" fontId="108" fillId="3" borderId="28" xfId="11" applyNumberFormat="1" applyFont="1" applyFill="1" applyBorder="1" applyAlignment="1">
      <alignment horizontal="center" vertical="center"/>
    </xf>
    <xf numFmtId="176" fontId="108" fillId="3" borderId="33" xfId="11" applyNumberFormat="1" applyFont="1" applyFill="1" applyBorder="1" applyAlignment="1">
      <alignment horizontal="center" vertical="center"/>
    </xf>
    <xf numFmtId="176" fontId="108" fillId="3" borderId="31" xfId="11" applyNumberFormat="1" applyFont="1" applyFill="1" applyBorder="1" applyAlignment="1">
      <alignment horizontal="center" vertical="center"/>
    </xf>
    <xf numFmtId="0" fontId="130" fillId="0" borderId="34" xfId="11" applyFont="1" applyFill="1" applyBorder="1" applyAlignment="1">
      <alignment horizontal="center" vertical="center" wrapText="1"/>
    </xf>
    <xf numFmtId="0" fontId="130" fillId="0" borderId="40" xfId="11" applyFont="1" applyFill="1" applyBorder="1" applyAlignment="1">
      <alignment horizontal="center" vertical="center" wrapText="1"/>
    </xf>
    <xf numFmtId="0" fontId="135" fillId="4" borderId="45" xfId="11" applyFont="1" applyFill="1" applyBorder="1" applyAlignment="1">
      <alignment horizontal="center" vertical="center" wrapText="1"/>
    </xf>
    <xf numFmtId="0" fontId="135" fillId="4" borderId="44" xfId="11" applyFont="1" applyFill="1" applyBorder="1" applyAlignment="1">
      <alignment horizontal="center" vertical="center" wrapText="1"/>
    </xf>
    <xf numFmtId="0" fontId="131" fillId="3" borderId="34" xfId="11" applyFont="1" applyFill="1" applyBorder="1" applyAlignment="1">
      <alignment horizontal="center" vertical="center" wrapText="1"/>
    </xf>
    <xf numFmtId="0" fontId="130" fillId="3" borderId="40" xfId="11" applyFont="1" applyFill="1" applyBorder="1" applyAlignment="1">
      <alignment horizontal="center" vertical="center" wrapText="1"/>
    </xf>
    <xf numFmtId="0" fontId="131" fillId="3" borderId="35" xfId="11" applyFont="1" applyFill="1" applyBorder="1" applyAlignment="1">
      <alignment horizontal="center" vertical="center" wrapText="1"/>
    </xf>
    <xf numFmtId="0" fontId="130" fillId="3" borderId="36" xfId="11" applyFont="1" applyFill="1" applyBorder="1" applyAlignment="1">
      <alignment horizontal="center" vertical="center" wrapText="1"/>
    </xf>
    <xf numFmtId="0" fontId="301" fillId="0" borderId="14" xfId="11" applyFont="1" applyBorder="1" applyAlignment="1">
      <alignment horizontal="left" vertical="center" wrapText="1"/>
    </xf>
    <xf numFmtId="0" fontId="301" fillId="0" borderId="16" xfId="11" applyFont="1" applyBorder="1" applyAlignment="1">
      <alignment horizontal="left" vertical="center" wrapText="1"/>
    </xf>
    <xf numFmtId="0" fontId="301" fillId="0" borderId="18" xfId="11" applyFont="1" applyBorder="1" applyAlignment="1">
      <alignment horizontal="left" vertical="center" wrapText="1"/>
    </xf>
    <xf numFmtId="0" fontId="234" fillId="5" borderId="28" xfId="11" applyFont="1" applyFill="1" applyBorder="1" applyAlignment="1">
      <alignment horizontal="center" vertical="center"/>
    </xf>
    <xf numFmtId="0" fontId="234" fillId="5" borderId="31" xfId="11" applyFont="1" applyFill="1" applyBorder="1" applyAlignment="1">
      <alignment horizontal="center" vertical="center"/>
    </xf>
    <xf numFmtId="0" fontId="234" fillId="5" borderId="33" xfId="11" applyFont="1" applyFill="1" applyBorder="1" applyAlignment="1">
      <alignment horizontal="center" vertical="center"/>
    </xf>
    <xf numFmtId="0" fontId="130" fillId="0" borderId="34" xfId="11" applyFont="1" applyBorder="1" applyAlignment="1">
      <alignment horizontal="center" vertical="center" wrapText="1"/>
    </xf>
    <xf numFmtId="0" fontId="130" fillId="0" borderId="40" xfId="11" applyFont="1" applyBorder="1" applyAlignment="1">
      <alignment horizontal="center" vertical="center" wrapText="1"/>
    </xf>
    <xf numFmtId="0" fontId="130" fillId="0" borderId="35" xfId="11" applyFont="1" applyBorder="1" applyAlignment="1">
      <alignment horizontal="center" vertical="center" wrapText="1"/>
    </xf>
    <xf numFmtId="0" fontId="130" fillId="0" borderId="36" xfId="11" applyFont="1" applyBorder="1" applyAlignment="1">
      <alignment horizontal="center" vertical="center" wrapText="1"/>
    </xf>
    <xf numFmtId="0" fontId="168" fillId="5" borderId="28" xfId="11" applyFont="1" applyFill="1" applyBorder="1" applyAlignment="1">
      <alignment horizontal="center" vertical="center" shrinkToFit="1"/>
    </xf>
    <xf numFmtId="0" fontId="168" fillId="5" borderId="33" xfId="11" applyFont="1" applyFill="1" applyBorder="1" applyAlignment="1">
      <alignment horizontal="center" vertical="center" shrinkToFit="1"/>
    </xf>
    <xf numFmtId="0" fontId="168" fillId="5" borderId="31" xfId="11" applyFont="1" applyFill="1" applyBorder="1" applyAlignment="1">
      <alignment horizontal="center" vertical="center" shrinkToFit="1"/>
    </xf>
    <xf numFmtId="0" fontId="185" fillId="5" borderId="28" xfId="11" applyFont="1" applyFill="1" applyBorder="1" applyAlignment="1">
      <alignment horizontal="center" vertical="center"/>
    </xf>
    <xf numFmtId="0" fontId="185" fillId="5" borderId="33" xfId="11" applyFont="1" applyFill="1" applyBorder="1" applyAlignment="1">
      <alignment horizontal="center" vertical="center"/>
    </xf>
    <xf numFmtId="0" fontId="185" fillId="5" borderId="31" xfId="11" applyFont="1" applyFill="1" applyBorder="1" applyAlignment="1">
      <alignment horizontal="center" vertical="center"/>
    </xf>
    <xf numFmtId="0" fontId="130" fillId="3" borderId="34" xfId="11" applyFont="1" applyFill="1" applyBorder="1" applyAlignment="1">
      <alignment horizontal="center" vertical="center" wrapText="1"/>
    </xf>
    <xf numFmtId="0" fontId="130" fillId="3" borderId="35" xfId="11" applyFont="1" applyFill="1" applyBorder="1" applyAlignment="1">
      <alignment horizontal="center" vertical="center" wrapText="1"/>
    </xf>
    <xf numFmtId="0" fontId="193" fillId="5" borderId="28" xfId="11" applyFont="1" applyFill="1" applyBorder="1" applyAlignment="1">
      <alignment horizontal="center" vertical="center"/>
    </xf>
    <xf numFmtId="0" fontId="193" fillId="5" borderId="33" xfId="11" applyFont="1" applyFill="1" applyBorder="1" applyAlignment="1">
      <alignment horizontal="center" vertical="center"/>
    </xf>
    <xf numFmtId="0" fontId="135" fillId="3" borderId="34" xfId="11" applyFont="1" applyFill="1" applyBorder="1" applyAlignment="1">
      <alignment horizontal="center" vertical="center"/>
    </xf>
    <xf numFmtId="0" fontId="135" fillId="3" borderId="40" xfId="11" applyFont="1" applyFill="1" applyBorder="1" applyAlignment="1">
      <alignment horizontal="center" vertical="center"/>
    </xf>
    <xf numFmtId="0" fontId="135" fillId="3" borderId="27" xfId="11" applyFont="1" applyFill="1" applyBorder="1" applyAlignment="1">
      <alignment horizontal="center" vertical="center"/>
    </xf>
    <xf numFmtId="0" fontId="135" fillId="3" borderId="44" xfId="11" applyFont="1" applyFill="1" applyBorder="1" applyAlignment="1">
      <alignment horizontal="center" vertical="center"/>
    </xf>
    <xf numFmtId="0" fontId="196" fillId="5" borderId="28" xfId="11" applyFont="1" applyFill="1" applyBorder="1" applyAlignment="1">
      <alignment horizontal="center" vertical="center"/>
    </xf>
    <xf numFmtId="0" fontId="196" fillId="5" borderId="33" xfId="11" applyFont="1" applyFill="1" applyBorder="1" applyAlignment="1">
      <alignment horizontal="center" vertical="center"/>
    </xf>
    <xf numFmtId="0" fontId="160" fillId="0" borderId="50" xfId="11" applyFont="1" applyFill="1" applyBorder="1" applyAlignment="1">
      <alignment horizontal="center" vertical="center"/>
    </xf>
    <xf numFmtId="0" fontId="160" fillId="0" borderId="51" xfId="11" applyFont="1" applyFill="1" applyBorder="1" applyAlignment="1">
      <alignment horizontal="center" vertical="center"/>
    </xf>
    <xf numFmtId="0" fontId="160" fillId="0" borderId="2" xfId="11" applyFont="1" applyFill="1" applyBorder="1" applyAlignment="1">
      <alignment horizontal="center" vertical="center"/>
    </xf>
    <xf numFmtId="0" fontId="160" fillId="0" borderId="52" xfId="11" applyFont="1" applyFill="1" applyBorder="1" applyAlignment="1">
      <alignment horizontal="center" vertical="center"/>
    </xf>
    <xf numFmtId="0" fontId="160" fillId="0" borderId="3" xfId="11" applyFont="1" applyFill="1" applyBorder="1" applyAlignment="1">
      <alignment horizontal="center" vertical="center"/>
    </xf>
    <xf numFmtId="0" fontId="160" fillId="0" borderId="4" xfId="11" applyFont="1" applyFill="1" applyBorder="1" applyAlignment="1">
      <alignment horizontal="center" vertical="center"/>
    </xf>
    <xf numFmtId="0" fontId="199" fillId="0" borderId="50" xfId="11" applyFont="1" applyFill="1" applyBorder="1" applyAlignment="1">
      <alignment horizontal="center" vertical="center" wrapText="1"/>
    </xf>
    <xf numFmtId="0" fontId="165" fillId="0" borderId="30" xfId="11" applyFont="1" applyFill="1" applyBorder="1" applyAlignment="1">
      <alignment horizontal="center" vertical="center" wrapText="1"/>
    </xf>
    <xf numFmtId="0" fontId="165" fillId="0" borderId="51" xfId="11" applyFont="1" applyFill="1" applyBorder="1" applyAlignment="1">
      <alignment horizontal="center" vertical="center" wrapText="1"/>
    </xf>
    <xf numFmtId="0" fontId="165" fillId="0" borderId="2" xfId="11" applyFont="1" applyFill="1" applyBorder="1" applyAlignment="1">
      <alignment horizontal="center" vertical="center" wrapText="1"/>
    </xf>
    <xf numFmtId="0" fontId="165" fillId="0" borderId="0" xfId="11" applyFont="1" applyFill="1" applyBorder="1" applyAlignment="1">
      <alignment horizontal="center" vertical="center" wrapText="1"/>
    </xf>
    <xf numFmtId="0" fontId="165" fillId="0" borderId="52" xfId="11" applyFont="1" applyFill="1" applyBorder="1" applyAlignment="1">
      <alignment horizontal="center" vertical="center" wrapText="1"/>
    </xf>
    <xf numFmtId="0" fontId="165" fillId="0" borderId="3" xfId="11" applyFont="1" applyFill="1" applyBorder="1" applyAlignment="1">
      <alignment horizontal="center" vertical="center" wrapText="1"/>
    </xf>
    <xf numFmtId="0" fontId="165" fillId="0" borderId="15" xfId="11" applyFont="1" applyFill="1" applyBorder="1" applyAlignment="1">
      <alignment horizontal="center" vertical="center" wrapText="1"/>
    </xf>
    <xf numFmtId="0" fontId="165" fillId="0" borderId="4" xfId="11" applyFont="1" applyFill="1" applyBorder="1" applyAlignment="1">
      <alignment horizontal="center" vertical="center" wrapText="1"/>
    </xf>
    <xf numFmtId="0" fontId="175" fillId="0" borderId="40" xfId="11" applyFont="1" applyBorder="1" applyAlignment="1">
      <alignment horizontal="center" vertical="center"/>
    </xf>
    <xf numFmtId="0" fontId="175" fillId="0" borderId="36" xfId="11" applyFont="1" applyBorder="1" applyAlignment="1">
      <alignment horizontal="center" vertical="center"/>
    </xf>
    <xf numFmtId="0" fontId="148" fillId="0" borderId="1" xfId="11" applyFont="1" applyFill="1" applyBorder="1" applyAlignment="1">
      <alignment horizontal="center" vertical="center" wrapText="1"/>
    </xf>
    <xf numFmtId="0" fontId="162" fillId="0" borderId="0" xfId="22" applyFont="1" applyBorder="1" applyAlignment="1">
      <alignment horizontal="left" vertical="center"/>
    </xf>
    <xf numFmtId="0" fontId="161" fillId="6" borderId="0" xfId="22" applyFont="1" applyFill="1" applyAlignment="1">
      <alignment horizontal="center" vertical="center"/>
    </xf>
    <xf numFmtId="0" fontId="160" fillId="0" borderId="13" xfId="22" applyFont="1" applyFill="1" applyBorder="1" applyAlignment="1">
      <alignment horizontal="center" vertical="center"/>
    </xf>
    <xf numFmtId="0" fontId="157" fillId="0" borderId="13" xfId="22" applyFont="1" applyFill="1" applyBorder="1" applyAlignment="1">
      <alignment horizontal="center" vertical="center" wrapText="1"/>
    </xf>
    <xf numFmtId="0" fontId="165" fillId="0" borderId="13" xfId="22" applyFont="1" applyFill="1" applyBorder="1" applyAlignment="1">
      <alignment horizontal="center" vertical="center" wrapText="1"/>
    </xf>
    <xf numFmtId="0" fontId="135" fillId="0" borderId="1" xfId="22" applyFont="1" applyBorder="1" applyAlignment="1">
      <alignment horizontal="center" vertical="center"/>
    </xf>
    <xf numFmtId="0" fontId="135" fillId="0" borderId="34" xfId="22" applyFont="1" applyBorder="1" applyAlignment="1">
      <alignment horizontal="center" vertical="center" wrapText="1"/>
    </xf>
    <xf numFmtId="0" fontId="135" fillId="0" borderId="39" xfId="22" applyFont="1" applyBorder="1" applyAlignment="1">
      <alignment horizontal="center" vertical="center" wrapText="1"/>
    </xf>
    <xf numFmtId="0" fontId="135" fillId="0" borderId="40" xfId="22" applyFont="1" applyBorder="1" applyAlignment="1">
      <alignment horizontal="center" vertical="center" wrapText="1"/>
    </xf>
    <xf numFmtId="0" fontId="135" fillId="0" borderId="27" xfId="22" applyFont="1" applyBorder="1" applyAlignment="1">
      <alignment horizontal="center" vertical="center" wrapText="1"/>
    </xf>
    <xf numFmtId="0" fontId="135" fillId="0" borderId="45" xfId="22" applyFont="1" applyBorder="1" applyAlignment="1">
      <alignment horizontal="center" vertical="center" wrapText="1"/>
    </xf>
    <xf numFmtId="0" fontId="135" fillId="0" borderId="44" xfId="22" applyFont="1" applyBorder="1" applyAlignment="1">
      <alignment horizontal="center" vertical="center" wrapText="1"/>
    </xf>
    <xf numFmtId="0" fontId="162" fillId="0" borderId="45" xfId="22" applyFont="1" applyBorder="1" applyAlignment="1">
      <alignment horizontal="left" vertical="center"/>
    </xf>
    <xf numFmtId="0" fontId="168" fillId="5" borderId="1" xfId="22" applyFont="1" applyFill="1" applyBorder="1" applyAlignment="1">
      <alignment horizontal="center" vertical="center"/>
    </xf>
    <xf numFmtId="0" fontId="117" fillId="0" borderId="34" xfId="22" applyFont="1" applyBorder="1" applyAlignment="1">
      <alignment horizontal="center" vertical="center" wrapText="1"/>
    </xf>
    <xf numFmtId="0" fontId="117" fillId="0" borderId="40" xfId="22" applyFont="1" applyBorder="1" applyAlignment="1">
      <alignment horizontal="center" vertical="center" wrapText="1"/>
    </xf>
    <xf numFmtId="0" fontId="117" fillId="0" borderId="35" xfId="22" applyFont="1" applyBorder="1" applyAlignment="1">
      <alignment horizontal="center" vertical="center" wrapText="1"/>
    </xf>
    <xf numFmtId="0" fontId="117" fillId="0" borderId="36" xfId="22" applyFont="1" applyBorder="1" applyAlignment="1">
      <alignment horizontal="center" vertical="center" wrapText="1"/>
    </xf>
    <xf numFmtId="0" fontId="135" fillId="0" borderId="1" xfId="22" applyFont="1" applyBorder="1" applyAlignment="1">
      <alignment horizontal="center" vertical="center" wrapText="1"/>
    </xf>
    <xf numFmtId="0" fontId="168" fillId="5" borderId="28" xfId="22" applyFont="1" applyFill="1" applyBorder="1" applyAlignment="1">
      <alignment horizontal="center" vertical="center"/>
    </xf>
    <xf numFmtId="0" fontId="168" fillId="5" borderId="31" xfId="22" applyFont="1" applyFill="1" applyBorder="1" applyAlignment="1">
      <alignment horizontal="center" vertical="center"/>
    </xf>
    <xf numFmtId="0" fontId="117" fillId="0" borderId="1" xfId="22" applyFont="1" applyBorder="1" applyAlignment="1">
      <alignment horizontal="center" vertical="center" wrapText="1"/>
    </xf>
    <xf numFmtId="0" fontId="175" fillId="0" borderId="1" xfId="22" applyFont="1" applyBorder="1" applyAlignment="1">
      <alignment horizontal="center" vertical="center"/>
    </xf>
    <xf numFmtId="0" fontId="175" fillId="0" borderId="28" xfId="22" applyFont="1" applyBorder="1" applyAlignment="1">
      <alignment horizontal="center" vertical="center"/>
    </xf>
    <xf numFmtId="0" fontId="162" fillId="0" borderId="45" xfId="22" applyFont="1" applyBorder="1" applyAlignment="1">
      <alignment horizontal="left" vertical="center" wrapText="1"/>
    </xf>
    <xf numFmtId="0" fontId="118" fillId="0" borderId="34" xfId="11" applyFont="1" applyFill="1" applyBorder="1" applyAlignment="1">
      <alignment horizontal="center" vertical="center" wrapText="1"/>
    </xf>
    <xf numFmtId="0" fontId="176" fillId="0" borderId="50" xfId="11" applyFont="1" applyFill="1" applyBorder="1" applyAlignment="1">
      <alignment horizontal="center" vertical="center" wrapText="1"/>
    </xf>
    <xf numFmtId="0" fontId="176" fillId="0" borderId="30" xfId="11" applyFont="1" applyFill="1" applyBorder="1" applyAlignment="1">
      <alignment horizontal="center" vertical="center" wrapText="1"/>
    </xf>
    <xf numFmtId="0" fontId="176" fillId="0" borderId="51" xfId="11" applyFont="1" applyFill="1" applyBorder="1" applyAlignment="1">
      <alignment horizontal="center" vertical="center" wrapText="1"/>
    </xf>
    <xf numFmtId="0" fontId="176" fillId="0" borderId="3" xfId="11" applyFont="1" applyFill="1" applyBorder="1" applyAlignment="1">
      <alignment horizontal="center" vertical="center" wrapText="1"/>
    </xf>
    <xf numFmtId="0" fontId="176" fillId="0" borderId="15" xfId="11" applyFont="1" applyFill="1" applyBorder="1" applyAlignment="1">
      <alignment horizontal="center" vertical="center" wrapText="1"/>
    </xf>
    <xf numFmtId="0" fontId="176" fillId="0" borderId="4" xfId="11" applyFont="1" applyFill="1" applyBorder="1" applyAlignment="1">
      <alignment horizontal="center" vertical="center" wrapText="1"/>
    </xf>
    <xf numFmtId="0" fontId="119" fillId="3" borderId="34" xfId="11" applyFont="1" applyFill="1" applyBorder="1" applyAlignment="1">
      <alignment horizontal="center" vertical="center" wrapText="1"/>
    </xf>
    <xf numFmtId="0" fontId="119" fillId="3" borderId="40" xfId="11" applyFont="1" applyFill="1" applyBorder="1" applyAlignment="1">
      <alignment horizontal="center" vertical="center" wrapText="1"/>
    </xf>
    <xf numFmtId="0" fontId="119" fillId="3" borderId="35" xfId="11" applyFont="1" applyFill="1" applyBorder="1" applyAlignment="1">
      <alignment horizontal="center" vertical="center" wrapText="1"/>
    </xf>
    <xf numFmtId="0" fontId="119" fillId="3" borderId="36" xfId="11" applyFont="1" applyFill="1" applyBorder="1" applyAlignment="1">
      <alignment horizontal="center" vertical="center" wrapText="1"/>
    </xf>
    <xf numFmtId="0" fontId="119" fillId="3" borderId="27" xfId="11" applyFont="1" applyFill="1" applyBorder="1" applyAlignment="1">
      <alignment horizontal="center" vertical="center" wrapText="1"/>
    </xf>
    <xf numFmtId="0" fontId="119" fillId="3" borderId="44" xfId="11" applyFont="1" applyFill="1" applyBorder="1" applyAlignment="1">
      <alignment horizontal="center" vertical="center" wrapText="1"/>
    </xf>
    <xf numFmtId="0" fontId="162" fillId="0" borderId="33" xfId="11" applyFont="1" applyBorder="1" applyAlignment="1">
      <alignment horizontal="left" vertical="center"/>
    </xf>
    <xf numFmtId="0" fontId="190" fillId="3" borderId="34" xfId="11" applyFont="1" applyFill="1" applyBorder="1" applyAlignment="1">
      <alignment horizontal="center" vertical="center" wrapText="1"/>
    </xf>
    <xf numFmtId="0" fontId="135" fillId="0" borderId="34" xfId="11" applyFont="1" applyFill="1" applyBorder="1" applyAlignment="1">
      <alignment horizontal="center" vertical="center"/>
    </xf>
    <xf numFmtId="0" fontId="135" fillId="0" borderId="40" xfId="11" applyFont="1" applyFill="1" applyBorder="1" applyAlignment="1">
      <alignment horizontal="center" vertical="center"/>
    </xf>
    <xf numFmtId="0" fontId="135" fillId="0" borderId="27" xfId="11" applyFont="1" applyFill="1" applyBorder="1" applyAlignment="1">
      <alignment horizontal="center" vertical="center"/>
    </xf>
    <xf numFmtId="0" fontId="135" fillId="0" borderId="44" xfId="11" applyFont="1" applyFill="1" applyBorder="1" applyAlignment="1">
      <alignment horizontal="center" vertical="center"/>
    </xf>
    <xf numFmtId="0" fontId="117" fillId="0" borderId="39" xfId="11" applyFont="1" applyBorder="1" applyAlignment="1">
      <alignment horizontal="center" vertical="center" wrapText="1"/>
    </xf>
    <xf numFmtId="0" fontId="117" fillId="0" borderId="0" xfId="11" applyFont="1" applyBorder="1" applyAlignment="1">
      <alignment horizontal="center" vertical="center" wrapText="1"/>
    </xf>
    <xf numFmtId="0" fontId="135" fillId="0" borderId="33" xfId="11" applyFont="1" applyBorder="1" applyAlignment="1">
      <alignment horizontal="center" vertical="center"/>
    </xf>
    <xf numFmtId="0" fontId="158" fillId="0" borderId="33" xfId="11" applyFont="1" applyFill="1" applyBorder="1" applyAlignment="1">
      <alignment horizontal="center" vertical="center" wrapText="1"/>
    </xf>
    <xf numFmtId="0" fontId="160" fillId="0" borderId="56" xfId="11" applyFont="1" applyFill="1" applyBorder="1" applyAlignment="1">
      <alignment horizontal="center" vertical="center"/>
    </xf>
    <xf numFmtId="0" fontId="160" fillId="0" borderId="55" xfId="11" applyFont="1" applyFill="1" applyBorder="1" applyAlignment="1">
      <alignment horizontal="center" vertical="center"/>
    </xf>
    <xf numFmtId="0" fontId="197" fillId="0" borderId="56" xfId="11" applyFont="1" applyFill="1" applyBorder="1" applyAlignment="1">
      <alignment horizontal="center" vertical="center" wrapText="1"/>
    </xf>
    <xf numFmtId="0" fontId="197" fillId="0" borderId="73" xfId="11" applyFont="1" applyFill="1" applyBorder="1" applyAlignment="1">
      <alignment horizontal="center" vertical="center" wrapText="1"/>
    </xf>
    <xf numFmtId="0" fontId="197" fillId="0" borderId="55" xfId="11" applyFont="1" applyFill="1" applyBorder="1" applyAlignment="1">
      <alignment horizontal="center" vertical="center" wrapText="1"/>
    </xf>
    <xf numFmtId="0" fontId="273" fillId="0" borderId="1" xfId="11" applyFont="1" applyBorder="1" applyAlignment="1">
      <alignment horizontal="center" vertical="center" wrapText="1"/>
    </xf>
    <xf numFmtId="0" fontId="274" fillId="0" borderId="1" xfId="11" applyFont="1" applyBorder="1" applyAlignment="1">
      <alignment horizontal="center" vertical="center"/>
    </xf>
    <xf numFmtId="49" fontId="134" fillId="0" borderId="34" xfId="41" quotePrefix="1" applyNumberFormat="1" applyFont="1" applyFill="1" applyBorder="1" applyAlignment="1">
      <alignment horizontal="center" vertical="center"/>
    </xf>
    <xf numFmtId="49" fontId="134" fillId="0" borderId="39" xfId="41" quotePrefix="1" applyNumberFormat="1" applyFont="1" applyFill="1" applyBorder="1" applyAlignment="1">
      <alignment horizontal="center" vertical="center"/>
    </xf>
    <xf numFmtId="49" fontId="134" fillId="0" borderId="40" xfId="41" quotePrefix="1" applyNumberFormat="1" applyFont="1" applyFill="1" applyBorder="1" applyAlignment="1">
      <alignment horizontal="center" vertical="center"/>
    </xf>
    <xf numFmtId="49" fontId="134" fillId="0" borderId="27" xfId="41" quotePrefix="1" applyNumberFormat="1" applyFont="1" applyFill="1" applyBorder="1" applyAlignment="1">
      <alignment horizontal="center" vertical="center"/>
    </xf>
    <xf numFmtId="49" fontId="134" fillId="0" borderId="45" xfId="41" quotePrefix="1" applyNumberFormat="1" applyFont="1" applyFill="1" applyBorder="1" applyAlignment="1">
      <alignment horizontal="center" vertical="center"/>
    </xf>
    <xf numFmtId="49" fontId="134" fillId="0" borderId="44" xfId="41" quotePrefix="1" applyNumberFormat="1" applyFont="1" applyFill="1" applyBorder="1" applyAlignment="1">
      <alignment horizontal="center" vertical="center"/>
    </xf>
    <xf numFmtId="0" fontId="166" fillId="0" borderId="33" xfId="41" quotePrefix="1" applyFont="1" applyFill="1" applyBorder="1" applyAlignment="1">
      <alignment horizontal="center" vertical="center"/>
    </xf>
    <xf numFmtId="0" fontId="166" fillId="0" borderId="31" xfId="41" quotePrefix="1" applyFont="1" applyFill="1" applyBorder="1" applyAlignment="1">
      <alignment horizontal="center" vertical="center"/>
    </xf>
  </cellXfs>
  <cellStyles count="179">
    <cellStyle name="20% - Accent1 3 2" xfId="147"/>
    <cellStyle name="나쁨 2" xfId="57"/>
    <cellStyle name="백분율 2" xfId="1"/>
    <cellStyle name="쉼표 [0] 2" xfId="2"/>
    <cellStyle name="쉼표 [0] 2 2" xfId="3"/>
    <cellStyle name="쉼표 [0] 2 2 2" xfId="4"/>
    <cellStyle name="쉼표 [0] 2 3" xfId="5"/>
    <cellStyle name="쉼표 [0] 2 3 2" xfId="6"/>
    <cellStyle name="쉼표 [0] 2 4" xfId="7"/>
    <cellStyle name="쉼표 [0] 3" xfId="8"/>
    <cellStyle name="쉼표 [0] 4" xfId="9"/>
    <cellStyle name="쉼표 [0] 4 2" xfId="10"/>
    <cellStyle name="쉼표 [0] 5" xfId="56"/>
    <cellStyle name="표준" xfId="0" builtinId="0"/>
    <cellStyle name="표준 10" xfId="55"/>
    <cellStyle name="표준 10 10" xfId="89"/>
    <cellStyle name="표준 10 2 2" xfId="74"/>
    <cellStyle name="표준 10 2 2 2" xfId="80"/>
    <cellStyle name="표준 10 2 2 2 2" xfId="84"/>
    <cellStyle name="표준 10 2 2 2 2 2" xfId="87"/>
    <cellStyle name="표준 10 2 2 2 3" xfId="86"/>
    <cellStyle name="표준 10 2 2 3" xfId="123"/>
    <cellStyle name="표준 10 2 2 4" xfId="128"/>
    <cellStyle name="표준 10 2 3" xfId="81"/>
    <cellStyle name="표준 10 2 3 2" xfId="83"/>
    <cellStyle name="표준 10 2 4" xfId="125"/>
    <cellStyle name="표준 10 2 4 2" xfId="130"/>
    <cellStyle name="표준 10 2 5" xfId="126"/>
    <cellStyle name="표준 10 2 6" xfId="85"/>
    <cellStyle name="표준 10 2 6 2" xfId="132"/>
    <cellStyle name="표준 10 2 6 3" xfId="135"/>
    <cellStyle name="표준 10 2 6 4" xfId="138"/>
    <cellStyle name="표준 10 2 6 5" xfId="141"/>
    <cellStyle name="표준 10 4" xfId="76"/>
    <cellStyle name="표준 11" xfId="11"/>
    <cellStyle name="표준 12" xfId="75"/>
    <cellStyle name="표준 12 3" xfId="77"/>
    <cellStyle name="표준 13" xfId="12"/>
    <cellStyle name="표준 13 2" xfId="69"/>
    <cellStyle name="표준 14" xfId="70"/>
    <cellStyle name="표준 15" xfId="78"/>
    <cellStyle name="표준 15 2" xfId="88"/>
    <cellStyle name="표준 16" xfId="13"/>
    <cellStyle name="표준 16 2" xfId="79"/>
    <cellStyle name="표준 17" xfId="82"/>
    <cellStyle name="표준 18" xfId="122"/>
    <cellStyle name="표준 19" xfId="90"/>
    <cellStyle name="표준 19 2" xfId="124"/>
    <cellStyle name="표준 19 3" xfId="131"/>
    <cellStyle name="표준 2" xfId="14"/>
    <cellStyle name="표준 2 2" xfId="15"/>
    <cellStyle name="표준 2 2 2" xfId="16"/>
    <cellStyle name="표준 2 2 3" xfId="17"/>
    <cellStyle name="표준 2 2 3 2" xfId="18"/>
    <cellStyle name="표준 2 3" xfId="19"/>
    <cellStyle name="표준 2 3 2" xfId="20"/>
    <cellStyle name="표준 2 4" xfId="21"/>
    <cellStyle name="표준 2 5" xfId="58"/>
    <cellStyle name="표준 2 6" xfId="59"/>
    <cellStyle name="표준 2 6 2" xfId="137"/>
    <cellStyle name="표준 20" xfId="91"/>
    <cellStyle name="표준 20 2" xfId="127"/>
    <cellStyle name="표준 20 3" xfId="143"/>
    <cellStyle name="표준 20 4" xfId="144"/>
    <cellStyle name="표준 20 5" xfId="145"/>
    <cellStyle name="표준 21" xfId="92"/>
    <cellStyle name="표준 21 2" xfId="129"/>
    <cellStyle name="표준 21 3" xfId="148"/>
    <cellStyle name="표준 21 4" xfId="149"/>
    <cellStyle name="표준 21 5" xfId="150"/>
    <cellStyle name="표준 21 6" xfId="151"/>
    <cellStyle name="표준 21 7" xfId="152"/>
    <cellStyle name="표준 21 8" xfId="153"/>
    <cellStyle name="표준 22" xfId="94"/>
    <cellStyle name="표준 22 2" xfId="102"/>
    <cellStyle name="표준 22 3" xfId="105"/>
    <cellStyle name="표준 23" xfId="93"/>
    <cellStyle name="표준 24" xfId="95"/>
    <cellStyle name="표준 25" xfId="96"/>
    <cellStyle name="표준 25 2" xfId="133"/>
    <cellStyle name="표준 25 3" xfId="136"/>
    <cellStyle name="표준 25 4" xfId="139"/>
    <cellStyle name="표준 25 5" xfId="142"/>
    <cellStyle name="표준 26" xfId="97"/>
    <cellStyle name="표준 27" xfId="98"/>
    <cellStyle name="표준 28" xfId="99"/>
    <cellStyle name="표준 28 2" xfId="101"/>
    <cellStyle name="표준 28 3" xfId="104"/>
    <cellStyle name="표준 28 4" xfId="108"/>
    <cellStyle name="표준 28 5" xfId="110"/>
    <cellStyle name="표준 28 6" xfId="113"/>
    <cellStyle name="표준 28 7" xfId="120"/>
    <cellStyle name="표준 29" xfId="100"/>
    <cellStyle name="표준 29 2" xfId="103"/>
    <cellStyle name="표준 29 3" xfId="106"/>
    <cellStyle name="표준 3" xfId="22"/>
    <cellStyle name="표준 3 2" xfId="23"/>
    <cellStyle name="표준 3 2 2" xfId="24"/>
    <cellStyle name="표준 3 2 2 2" xfId="71"/>
    <cellStyle name="표준 3 2 2 4" xfId="73"/>
    <cellStyle name="표준 3 3" xfId="134"/>
    <cellStyle name="표준 30" xfId="107"/>
    <cellStyle name="표준 31" xfId="109"/>
    <cellStyle name="표준 31 2" xfId="111"/>
    <cellStyle name="표준 32" xfId="112"/>
    <cellStyle name="표준 33" xfId="116"/>
    <cellStyle name="표준 33 2" xfId="119"/>
    <cellStyle name="표준 34" xfId="117"/>
    <cellStyle name="표준 35" xfId="121"/>
    <cellStyle name="표준 36" xfId="154"/>
    <cellStyle name="표준 37" xfId="155"/>
    <cellStyle name="표준 38" xfId="156"/>
    <cellStyle name="표준 39" xfId="157"/>
    <cellStyle name="표준 4" xfId="25"/>
    <cellStyle name="표준 4 2" xfId="26"/>
    <cellStyle name="표준 4 2 2" xfId="61"/>
    <cellStyle name="표준 4 2 3" xfId="114"/>
    <cellStyle name="표준 4 2 3 2" xfId="118"/>
    <cellStyle name="표준 4 3" xfId="60"/>
    <cellStyle name="표준 4 4" xfId="62"/>
    <cellStyle name="표준 4 4 2" xfId="65"/>
    <cellStyle name="표준 4 5" xfId="64"/>
    <cellStyle name="표준 4 5 2" xfId="66"/>
    <cellStyle name="표준 40" xfId="158"/>
    <cellStyle name="표준 41" xfId="159"/>
    <cellStyle name="표준 42" xfId="160"/>
    <cellStyle name="표준 43" xfId="161"/>
    <cellStyle name="표준 44" xfId="67"/>
    <cellStyle name="표준 44 2" xfId="68"/>
    <cellStyle name="표준 44 2 2" xfId="146"/>
    <cellStyle name="표준 44 3" xfId="27"/>
    <cellStyle name="표준 45" xfId="162"/>
    <cellStyle name="표준 46" xfId="163"/>
    <cellStyle name="표준 47" xfId="164"/>
    <cellStyle name="표준 48" xfId="165"/>
    <cellStyle name="표준 49" xfId="166"/>
    <cellStyle name="표준 5" xfId="28"/>
    <cellStyle name="표준 5 2" xfId="29"/>
    <cellStyle name="표준 5 3" xfId="30"/>
    <cellStyle name="표준 5 4" xfId="140"/>
    <cellStyle name="표준 50" xfId="167"/>
    <cellStyle name="표준 51" xfId="168"/>
    <cellStyle name="표준 52" xfId="169"/>
    <cellStyle name="표준 53" xfId="170"/>
    <cellStyle name="표준 54" xfId="171"/>
    <cellStyle name="표준 55" xfId="172"/>
    <cellStyle name="표준 56" xfId="173"/>
    <cellStyle name="표준 57" xfId="174"/>
    <cellStyle name="표준 58" xfId="175"/>
    <cellStyle name="표준 59" xfId="176"/>
    <cellStyle name="표준 6" xfId="31"/>
    <cellStyle name="표준 6 13" xfId="115"/>
    <cellStyle name="표준 6 2" xfId="32"/>
    <cellStyle name="표준 60" xfId="177"/>
    <cellStyle name="표준 61" xfId="178"/>
    <cellStyle name="표준 7" xfId="33"/>
    <cellStyle name="표준 7 2" xfId="72"/>
    <cellStyle name="표준 8" xfId="34"/>
    <cellStyle name="표준 8 2" xfId="35"/>
    <cellStyle name="표준 8 2 2" xfId="36"/>
    <cellStyle name="표준 8 3" xfId="37"/>
    <cellStyle name="표준 8 4" xfId="38"/>
    <cellStyle name="표준 9" xfId="39"/>
    <cellStyle name="표준 9 2" xfId="63"/>
    <cellStyle name="표준_중남미 0319" xfId="40"/>
    <cellStyle name="하이퍼링크" xfId="41" builtinId="8"/>
    <cellStyle name="하이퍼링크 2" xfId="42"/>
    <cellStyle name="하이퍼링크 2 2" xfId="43"/>
    <cellStyle name="하이퍼링크 3" xfId="44"/>
    <cellStyle name="하이퍼링크 3 2" xfId="45"/>
    <cellStyle name="하이퍼링크 3 3" xfId="46"/>
    <cellStyle name="하이퍼링크 4" xfId="47"/>
    <cellStyle name="하이퍼링크 4 2" xfId="48"/>
    <cellStyle name="하이퍼링크 5" xfId="49"/>
    <cellStyle name="하이퍼링크 5 2" xfId="50"/>
    <cellStyle name="하이퍼링크 5 3" xfId="51"/>
    <cellStyle name="하이퍼링크 6" xfId="52"/>
    <cellStyle name="하이퍼링크 7" xfId="53"/>
    <cellStyle name="하이퍼링크 8" xfId="54"/>
  </cellStyles>
  <dxfs count="127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66675</xdr:rowOff>
    </xdr:from>
    <xdr:to>
      <xdr:col>7</xdr:col>
      <xdr:colOff>1666875</xdr:colOff>
      <xdr:row>1</xdr:row>
      <xdr:rowOff>514350</xdr:rowOff>
    </xdr:to>
    <xdr:pic>
      <xdr:nvPicPr>
        <xdr:cNvPr id="2919" name="그림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772" y="66675"/>
          <a:ext cx="6505015" cy="1075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0</xdr:row>
      <xdr:rowOff>0</xdr:rowOff>
    </xdr:from>
    <xdr:to>
      <xdr:col>9</xdr:col>
      <xdr:colOff>333375</xdr:colOff>
      <xdr:row>4</xdr:row>
      <xdr:rowOff>200025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" y="0"/>
          <a:ext cx="8568690" cy="1083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0</xdr:row>
      <xdr:rowOff>38100</xdr:rowOff>
    </xdr:from>
    <xdr:to>
      <xdr:col>9</xdr:col>
      <xdr:colOff>1190625</xdr:colOff>
      <xdr:row>5</xdr:row>
      <xdr:rowOff>28575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" y="38100"/>
          <a:ext cx="855726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23812</xdr:rowOff>
    </xdr:from>
    <xdr:to>
      <xdr:col>9</xdr:col>
      <xdr:colOff>447114</xdr:colOff>
      <xdr:row>5</xdr:row>
      <xdr:rowOff>9524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"/>
          <a:ext cx="8562414" cy="1090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352425</xdr:colOff>
      <xdr:row>0</xdr:row>
      <xdr:rowOff>0</xdr:rowOff>
    </xdr:from>
    <xdr:ext cx="8553450" cy="1038225"/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" y="0"/>
          <a:ext cx="85534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352425</xdr:colOff>
      <xdr:row>0</xdr:row>
      <xdr:rowOff>0</xdr:rowOff>
    </xdr:from>
    <xdr:to>
      <xdr:col>9</xdr:col>
      <xdr:colOff>591297</xdr:colOff>
      <xdr:row>4</xdr:row>
      <xdr:rowOff>200025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" y="0"/>
          <a:ext cx="8549752" cy="1083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0</xdr:row>
      <xdr:rowOff>0</xdr:rowOff>
    </xdr:from>
    <xdr:to>
      <xdr:col>8</xdr:col>
      <xdr:colOff>1181100</xdr:colOff>
      <xdr:row>4</xdr:row>
      <xdr:rowOff>200025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" y="0"/>
          <a:ext cx="8547735" cy="1083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0</xdr:row>
      <xdr:rowOff>0</xdr:rowOff>
    </xdr:from>
    <xdr:ext cx="8185337" cy="1096496"/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0"/>
          <a:ext cx="8185337" cy="10964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485775</xdr:colOff>
      <xdr:row>7</xdr:row>
      <xdr:rowOff>9525</xdr:rowOff>
    </xdr:from>
    <xdr:ext cx="180975" cy="180975"/>
    <xdr:pic>
      <xdr:nvPicPr>
        <xdr:cNvPr id="3" name="그림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8655" y="171640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485775</xdr:colOff>
      <xdr:row>7</xdr:row>
      <xdr:rowOff>9525</xdr:rowOff>
    </xdr:from>
    <xdr:ext cx="180975" cy="180975"/>
    <xdr:pic>
      <xdr:nvPicPr>
        <xdr:cNvPr id="4" name="그림 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8655" y="171640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485775</xdr:colOff>
      <xdr:row>7</xdr:row>
      <xdr:rowOff>9525</xdr:rowOff>
    </xdr:from>
    <xdr:ext cx="180975" cy="180975"/>
    <xdr:pic>
      <xdr:nvPicPr>
        <xdr:cNvPr id="5" name="그림 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8655" y="171640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485775</xdr:colOff>
      <xdr:row>7</xdr:row>
      <xdr:rowOff>9525</xdr:rowOff>
    </xdr:from>
    <xdr:ext cx="180975" cy="180975"/>
    <xdr:pic>
      <xdr:nvPicPr>
        <xdr:cNvPr id="6" name="그림 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8655" y="171640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152400</xdr:colOff>
      <xdr:row>0</xdr:row>
      <xdr:rowOff>0</xdr:rowOff>
    </xdr:from>
    <xdr:ext cx="8185337" cy="1096496"/>
    <xdr:pic>
      <xdr:nvPicPr>
        <xdr:cNvPr id="7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0"/>
          <a:ext cx="8185337" cy="10964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485775</xdr:colOff>
      <xdr:row>7</xdr:row>
      <xdr:rowOff>9525</xdr:rowOff>
    </xdr:from>
    <xdr:ext cx="180975" cy="180975"/>
    <xdr:pic>
      <xdr:nvPicPr>
        <xdr:cNvPr id="8" name="그림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8655" y="171640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485775</xdr:colOff>
      <xdr:row>7</xdr:row>
      <xdr:rowOff>9525</xdr:rowOff>
    </xdr:from>
    <xdr:ext cx="180975" cy="180975"/>
    <xdr:pic>
      <xdr:nvPicPr>
        <xdr:cNvPr id="9" name="그림 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8655" y="171640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485775</xdr:colOff>
      <xdr:row>7</xdr:row>
      <xdr:rowOff>9525</xdr:rowOff>
    </xdr:from>
    <xdr:ext cx="180975" cy="180975"/>
    <xdr:pic>
      <xdr:nvPicPr>
        <xdr:cNvPr id="10" name="그림 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8655" y="171640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485775</xdr:colOff>
      <xdr:row>7</xdr:row>
      <xdr:rowOff>9525</xdr:rowOff>
    </xdr:from>
    <xdr:ext cx="180975" cy="180975"/>
    <xdr:pic>
      <xdr:nvPicPr>
        <xdr:cNvPr id="11" name="그림 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8655" y="171640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352425</xdr:colOff>
      <xdr:row>0</xdr:row>
      <xdr:rowOff>0</xdr:rowOff>
    </xdr:from>
    <xdr:ext cx="8549528" cy="1051672"/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" y="0"/>
          <a:ext cx="8549528" cy="1051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0</xdr:row>
      <xdr:rowOff>0</xdr:rowOff>
    </xdr:from>
    <xdr:to>
      <xdr:col>9</xdr:col>
      <xdr:colOff>1168213</xdr:colOff>
      <xdr:row>4</xdr:row>
      <xdr:rowOff>200025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" y="0"/>
          <a:ext cx="8527228" cy="1083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0</xdr:row>
      <xdr:rowOff>0</xdr:rowOff>
    </xdr:from>
    <xdr:to>
      <xdr:col>9</xdr:col>
      <xdr:colOff>990600</xdr:colOff>
      <xdr:row>4</xdr:row>
      <xdr:rowOff>200025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" y="0"/>
          <a:ext cx="8524875" cy="1083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352425</xdr:colOff>
      <xdr:row>0</xdr:row>
      <xdr:rowOff>0</xdr:rowOff>
    </xdr:from>
    <xdr:ext cx="8576582" cy="1016454"/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85534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352425</xdr:colOff>
      <xdr:row>0</xdr:row>
      <xdr:rowOff>0</xdr:rowOff>
    </xdr:from>
    <xdr:ext cx="8553450" cy="1038225"/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" y="0"/>
          <a:ext cx="85534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352425</xdr:colOff>
      <xdr:row>0</xdr:row>
      <xdr:rowOff>0</xdr:rowOff>
    </xdr:from>
    <xdr:ext cx="8547636" cy="1038225"/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" y="0"/>
          <a:ext cx="8547636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352425</xdr:colOff>
      <xdr:row>0</xdr:row>
      <xdr:rowOff>0</xdr:rowOff>
    </xdr:from>
    <xdr:ext cx="8570259" cy="1051672"/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" y="0"/>
          <a:ext cx="8570259" cy="1051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352425</xdr:colOff>
      <xdr:row>0</xdr:row>
      <xdr:rowOff>0</xdr:rowOff>
    </xdr:from>
    <xdr:ext cx="8570259" cy="1051672"/>
    <xdr:pic>
      <xdr:nvPicPr>
        <xdr:cNvPr id="3" name="그림 1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" y="0"/>
          <a:ext cx="8570259" cy="1051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352425</xdr:colOff>
      <xdr:row>0</xdr:row>
      <xdr:rowOff>0</xdr:rowOff>
    </xdr:from>
    <xdr:ext cx="8570259" cy="1051672"/>
    <xdr:pic>
      <xdr:nvPicPr>
        <xdr:cNvPr id="4" name="그림 1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" y="0"/>
          <a:ext cx="8570259" cy="1051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ctr"/>
      <a:lstStyle>
        <a:defPPr algn="ctr">
          <a:lnSpc>
            <a:spcPts val="2000"/>
          </a:lnSpc>
          <a:defRPr sz="14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altaca505@gmail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wkdqnal203@nate.com" TargetMode="External"/><Relationship Id="rId13" Type="http://schemas.openxmlformats.org/officeDocument/2006/relationships/hyperlink" Target="mailto:gkf0210@gmail.com" TargetMode="External"/><Relationship Id="rId3" Type="http://schemas.openxmlformats.org/officeDocument/2006/relationships/hyperlink" Target="mailto:rhaxoddl109@nate.com" TargetMode="External"/><Relationship Id="rId7" Type="http://schemas.openxmlformats.org/officeDocument/2006/relationships/hyperlink" Target="mailto:jieun9642@nate.com" TargetMode="External"/><Relationship Id="rId12" Type="http://schemas.openxmlformats.org/officeDocument/2006/relationships/hyperlink" Target="mailto:jiwonpark1234@nate.com" TargetMode="External"/><Relationship Id="rId2" Type="http://schemas.openxmlformats.org/officeDocument/2006/relationships/hyperlink" Target="mailto:tpdk8453@nate.com" TargetMode="External"/><Relationship Id="rId1" Type="http://schemas.openxmlformats.org/officeDocument/2006/relationships/hyperlink" Target="mailto:tpdk8453@nate.com" TargetMode="External"/><Relationship Id="rId6" Type="http://schemas.openxmlformats.org/officeDocument/2006/relationships/hyperlink" Target="mailto:jm_yoon@nate.com" TargetMode="External"/><Relationship Id="rId11" Type="http://schemas.openxmlformats.org/officeDocument/2006/relationships/hyperlink" Target="mailto:b00ngsy@nate.com" TargetMode="External"/><Relationship Id="rId5" Type="http://schemas.openxmlformats.org/officeDocument/2006/relationships/hyperlink" Target="mailto:dnjswosk96@gmail.com" TargetMode="External"/><Relationship Id="rId15" Type="http://schemas.openxmlformats.org/officeDocument/2006/relationships/drawing" Target="../drawings/drawing2.xml"/><Relationship Id="rId10" Type="http://schemas.openxmlformats.org/officeDocument/2006/relationships/hyperlink" Target="mailto:cjdcjd92@nate.com" TargetMode="External"/><Relationship Id="rId4" Type="http://schemas.openxmlformats.org/officeDocument/2006/relationships/hyperlink" Target="mailto:wldn2046@nate.com" TargetMode="External"/><Relationship Id="rId9" Type="http://schemas.openxmlformats.org/officeDocument/2006/relationships/hyperlink" Target="mailto:sein324@nate.com" TargetMode="External"/><Relationship Id="rId1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00000"/>
  </sheetPr>
  <dimension ref="A1:Q57"/>
  <sheetViews>
    <sheetView showGridLines="0" view="pageBreakPreview" zoomScale="90" zoomScaleNormal="85" zoomScaleSheetLayoutView="90" workbookViewId="0">
      <selection activeCell="F54" sqref="F54"/>
    </sheetView>
  </sheetViews>
  <sheetFormatPr defaultColWidth="9" defaultRowHeight="16.2"/>
  <cols>
    <col min="1" max="1" width="3.59765625" style="1" customWidth="1"/>
    <col min="2" max="2" width="17.09765625" style="1" customWidth="1"/>
    <col min="3" max="3" width="4.5" style="1" customWidth="1"/>
    <col min="4" max="4" width="18.19921875" style="1" customWidth="1"/>
    <col min="5" max="5" width="3.5" style="1" customWidth="1"/>
    <col min="6" max="6" width="16" style="1" customWidth="1"/>
    <col min="7" max="7" width="4.69921875" style="1" customWidth="1"/>
    <col min="8" max="8" width="22.3984375" style="1" customWidth="1"/>
    <col min="9" max="9" width="3.59765625" style="1" customWidth="1"/>
    <col min="10" max="16384" width="9" style="1"/>
  </cols>
  <sheetData>
    <row r="1" spans="1:15" ht="50.1" customHeight="1">
      <c r="C1" s="594"/>
      <c r="D1" s="594"/>
      <c r="E1" s="594"/>
      <c r="F1" s="594"/>
      <c r="G1" s="594"/>
      <c r="H1" s="594"/>
    </row>
    <row r="2" spans="1:15" ht="48" customHeight="1">
      <c r="A2" s="27"/>
      <c r="B2" s="26"/>
      <c r="C2" s="595"/>
      <c r="D2" s="596"/>
      <c r="E2" s="596"/>
      <c r="F2" s="596"/>
      <c r="G2" s="596"/>
      <c r="H2" s="596"/>
      <c r="I2" s="25"/>
      <c r="J2" s="24"/>
      <c r="K2" s="24"/>
      <c r="L2" s="24"/>
      <c r="M2" s="24"/>
      <c r="N2" s="24"/>
      <c r="O2" s="24"/>
    </row>
    <row r="3" spans="1:15" ht="24.75" customHeight="1">
      <c r="A3" s="27"/>
      <c r="B3" s="45"/>
      <c r="C3" s="28"/>
      <c r="D3" s="29"/>
      <c r="E3" s="29"/>
      <c r="F3" s="29"/>
      <c r="G3" s="29"/>
      <c r="H3" s="29"/>
      <c r="I3" s="25"/>
      <c r="J3" s="24"/>
      <c r="K3" s="24"/>
      <c r="L3" s="24"/>
      <c r="M3" s="24"/>
      <c r="N3" s="24"/>
      <c r="O3" s="24"/>
    </row>
    <row r="4" spans="1:15" s="2" customFormat="1" ht="22.5" customHeight="1" thickBot="1">
      <c r="A4" s="18"/>
      <c r="B4" s="597" t="s">
        <v>130</v>
      </c>
      <c r="C4" s="597"/>
      <c r="D4" s="597"/>
      <c r="E4" s="597"/>
      <c r="F4" s="597"/>
      <c r="G4" s="597"/>
      <c r="H4" s="597"/>
      <c r="J4" s="4"/>
      <c r="K4" s="4"/>
      <c r="M4" s="17"/>
      <c r="N4" s="16"/>
      <c r="O4" s="16"/>
    </row>
    <row r="5" spans="1:15" ht="16.5" customHeight="1" thickTop="1">
      <c r="A5" s="27"/>
      <c r="B5" s="30" t="s">
        <v>131</v>
      </c>
      <c r="C5" s="31"/>
      <c r="D5" s="31" t="s">
        <v>89</v>
      </c>
      <c r="E5" s="31"/>
      <c r="F5" s="31" t="s">
        <v>88</v>
      </c>
      <c r="G5" s="31"/>
      <c r="H5" s="31" t="s">
        <v>90</v>
      </c>
      <c r="I5" s="25"/>
      <c r="J5" s="24"/>
      <c r="K5" s="24"/>
      <c r="L5" s="24"/>
      <c r="M5" s="24"/>
      <c r="N5" s="24"/>
      <c r="O5" s="24"/>
    </row>
    <row r="6" spans="1:15" s="2" customFormat="1" ht="16.5" customHeight="1">
      <c r="A6" s="3"/>
      <c r="B6" s="32" t="s">
        <v>91</v>
      </c>
      <c r="C6" s="33"/>
      <c r="D6" s="32" t="s">
        <v>92</v>
      </c>
      <c r="E6" s="34"/>
      <c r="F6" s="32" t="s">
        <v>93</v>
      </c>
      <c r="G6" s="34"/>
      <c r="H6" s="34" t="s">
        <v>94</v>
      </c>
      <c r="K6" s="4"/>
      <c r="M6" s="15"/>
      <c r="N6" s="15"/>
      <c r="O6" s="15"/>
    </row>
    <row r="7" spans="1:15" s="2" customFormat="1" ht="16.5" customHeight="1">
      <c r="A7" s="3"/>
      <c r="B7" s="32" t="s">
        <v>95</v>
      </c>
      <c r="C7" s="33"/>
      <c r="D7" s="32" t="s">
        <v>96</v>
      </c>
      <c r="E7" s="34"/>
      <c r="F7" s="32"/>
      <c r="G7" s="34"/>
      <c r="H7" s="34"/>
      <c r="K7" s="4"/>
      <c r="M7" s="15"/>
      <c r="N7" s="15"/>
      <c r="O7" s="15"/>
    </row>
    <row r="8" spans="1:15" s="13" customFormat="1" ht="16.5" customHeight="1">
      <c r="A8" s="22"/>
      <c r="B8" s="35"/>
      <c r="C8" s="35"/>
      <c r="D8" s="35"/>
      <c r="E8" s="35"/>
      <c r="F8" s="35"/>
      <c r="G8" s="36"/>
      <c r="H8" s="37"/>
      <c r="I8" s="21"/>
      <c r="J8" s="21"/>
      <c r="K8" s="21"/>
      <c r="L8" s="21"/>
      <c r="M8" s="21"/>
      <c r="N8" s="21"/>
      <c r="O8" s="21"/>
    </row>
    <row r="9" spans="1:15" s="5" customFormat="1" ht="22.5" customHeight="1" thickBot="1">
      <c r="A9" s="7"/>
      <c r="B9" s="593" t="s">
        <v>132</v>
      </c>
      <c r="C9" s="593"/>
      <c r="D9" s="593"/>
      <c r="E9" s="593"/>
      <c r="F9" s="593"/>
      <c r="G9" s="593"/>
      <c r="H9" s="593"/>
      <c r="I9" s="19"/>
      <c r="K9" s="20"/>
      <c r="M9" s="19"/>
      <c r="N9" s="19"/>
    </row>
    <row r="10" spans="1:15" s="2" customFormat="1" ht="16.5" customHeight="1" thickTop="1">
      <c r="A10" s="3"/>
      <c r="B10" s="32" t="s">
        <v>70</v>
      </c>
      <c r="C10" s="34"/>
      <c r="D10" s="32" t="s">
        <v>29</v>
      </c>
      <c r="E10" s="34"/>
      <c r="F10" s="32" t="s">
        <v>28</v>
      </c>
      <c r="G10" s="34"/>
      <c r="K10" s="16"/>
      <c r="L10" s="16"/>
      <c r="M10" s="16"/>
      <c r="N10" s="16"/>
    </row>
    <row r="11" spans="1:15" s="2" customFormat="1" ht="16.5" customHeight="1">
      <c r="A11" s="3"/>
      <c r="B11" s="32" t="s">
        <v>31</v>
      </c>
      <c r="C11" s="34"/>
      <c r="D11" s="32" t="s">
        <v>30</v>
      </c>
      <c r="E11" s="34"/>
      <c r="F11" s="32" t="s">
        <v>32</v>
      </c>
      <c r="G11" s="34"/>
      <c r="H11" s="32" t="s">
        <v>37</v>
      </c>
      <c r="K11" s="3"/>
      <c r="M11" s="3"/>
    </row>
    <row r="12" spans="1:15" s="2" customFormat="1" ht="16.5" customHeight="1">
      <c r="A12" s="3"/>
      <c r="B12" s="32" t="s">
        <v>36</v>
      </c>
      <c r="C12" s="34"/>
      <c r="D12" s="32" t="s">
        <v>241</v>
      </c>
      <c r="E12" s="34"/>
      <c r="F12" s="32" t="s">
        <v>242</v>
      </c>
      <c r="G12" s="34"/>
      <c r="H12" s="32" t="s">
        <v>39</v>
      </c>
      <c r="K12" s="3"/>
      <c r="M12" s="3"/>
    </row>
    <row r="13" spans="1:15" s="2" customFormat="1" ht="16.5" customHeight="1">
      <c r="A13" s="3"/>
      <c r="B13" s="32" t="s">
        <v>38</v>
      </c>
      <c r="C13" s="34"/>
      <c r="D13" s="32" t="s">
        <v>35</v>
      </c>
      <c r="E13" s="34"/>
      <c r="F13" s="32" t="s">
        <v>33</v>
      </c>
      <c r="G13" s="34"/>
      <c r="H13" s="32" t="s">
        <v>34</v>
      </c>
      <c r="M13" s="3"/>
    </row>
    <row r="14" spans="1:15" s="2" customFormat="1" ht="16.5" customHeight="1">
      <c r="A14" s="3"/>
      <c r="B14" s="32" t="s">
        <v>128</v>
      </c>
      <c r="C14" s="38"/>
      <c r="D14" s="32"/>
      <c r="E14" s="34"/>
      <c r="F14" s="32"/>
      <c r="G14" s="38"/>
      <c r="H14" s="32"/>
      <c r="L14" s="4"/>
      <c r="M14" s="3"/>
      <c r="N14" s="4"/>
      <c r="O14" s="3"/>
    </row>
    <row r="15" spans="1:15" s="5" customFormat="1" ht="22.5" customHeight="1" thickBot="1">
      <c r="A15" s="7"/>
      <c r="B15" s="593" t="s">
        <v>27</v>
      </c>
      <c r="C15" s="593"/>
      <c r="D15" s="593"/>
      <c r="E15" s="593"/>
      <c r="F15" s="593"/>
      <c r="G15" s="593"/>
      <c r="H15" s="593"/>
      <c r="I15" s="19"/>
      <c r="J15" s="19"/>
      <c r="K15" s="19"/>
      <c r="L15" s="19"/>
      <c r="M15" s="19"/>
      <c r="N15" s="19"/>
      <c r="O15" s="19"/>
    </row>
    <row r="16" spans="1:15" s="2" customFormat="1" ht="16.5" customHeight="1" thickTop="1">
      <c r="A16" s="3"/>
      <c r="B16" s="32" t="s">
        <v>26</v>
      </c>
      <c r="C16" s="32"/>
      <c r="D16" s="32" t="s">
        <v>25</v>
      </c>
      <c r="E16" s="32"/>
      <c r="F16" s="32" t="s">
        <v>24</v>
      </c>
      <c r="G16" s="39"/>
      <c r="H16" s="32" t="s">
        <v>23</v>
      </c>
      <c r="K16" s="16"/>
      <c r="L16" s="16"/>
      <c r="M16" s="16"/>
      <c r="N16" s="16"/>
      <c r="O16" s="16"/>
    </row>
    <row r="17" spans="1:17" s="2" customFormat="1" ht="16.5" customHeight="1">
      <c r="A17" s="3"/>
      <c r="B17" s="32" t="s">
        <v>121</v>
      </c>
      <c r="C17" s="32"/>
      <c r="D17" s="34"/>
      <c r="E17" s="34"/>
      <c r="F17" s="32" t="s">
        <v>22</v>
      </c>
      <c r="G17" s="32"/>
      <c r="H17" s="32" t="s">
        <v>21</v>
      </c>
      <c r="K17" s="16"/>
      <c r="L17" s="16"/>
      <c r="M17" s="16"/>
      <c r="N17" s="16"/>
      <c r="O17" s="16"/>
    </row>
    <row r="18" spans="1:17" s="2" customFormat="1" ht="16.5" customHeight="1">
      <c r="A18" s="3"/>
      <c r="B18" s="34"/>
      <c r="C18" s="32"/>
      <c r="D18" s="32"/>
      <c r="E18" s="32"/>
      <c r="F18" s="32"/>
      <c r="G18" s="39"/>
      <c r="H18" s="40"/>
      <c r="I18" s="4"/>
      <c r="J18" s="16"/>
      <c r="K18" s="16"/>
      <c r="L18" s="16"/>
      <c r="M18" s="16"/>
      <c r="N18" s="16"/>
      <c r="O18" s="16"/>
    </row>
    <row r="19" spans="1:17" s="5" customFormat="1" ht="22.5" customHeight="1" thickBot="1">
      <c r="A19" s="7"/>
      <c r="B19" s="593" t="s">
        <v>69</v>
      </c>
      <c r="C19" s="593"/>
      <c r="D19" s="593"/>
      <c r="E19" s="593"/>
      <c r="F19" s="593"/>
      <c r="G19" s="593"/>
      <c r="H19" s="593"/>
      <c r="I19" s="19"/>
      <c r="J19" s="19"/>
      <c r="K19" s="19"/>
      <c r="L19" s="19"/>
      <c r="M19" s="19"/>
      <c r="N19" s="19"/>
      <c r="O19" s="19"/>
    </row>
    <row r="20" spans="1:17" s="2" customFormat="1" ht="16.5" customHeight="1" thickTop="1">
      <c r="A20" s="3"/>
      <c r="B20" s="32" t="s">
        <v>68</v>
      </c>
      <c r="C20" s="32"/>
      <c r="D20" s="32" t="s">
        <v>67</v>
      </c>
      <c r="E20" s="32"/>
      <c r="F20" s="32" t="s">
        <v>65</v>
      </c>
      <c r="G20" s="39"/>
      <c r="H20" s="32" t="s">
        <v>66</v>
      </c>
      <c r="K20" s="16"/>
      <c r="L20" s="16"/>
      <c r="M20" s="16"/>
      <c r="N20" s="16"/>
      <c r="O20" s="16"/>
    </row>
    <row r="21" spans="1:17" s="2" customFormat="1" ht="16.5" customHeight="1">
      <c r="A21" s="3"/>
      <c r="B21" s="32" t="s">
        <v>63</v>
      </c>
      <c r="C21" s="32"/>
      <c r="D21" s="32" t="s">
        <v>62</v>
      </c>
      <c r="E21" s="32"/>
      <c r="F21" s="32" t="s">
        <v>64</v>
      </c>
      <c r="G21" s="39"/>
      <c r="H21" s="32" t="s">
        <v>61</v>
      </c>
      <c r="K21" s="16"/>
      <c r="L21" s="16"/>
      <c r="M21" s="16"/>
      <c r="N21" s="16"/>
      <c r="O21" s="16"/>
    </row>
    <row r="22" spans="1:17" s="2" customFormat="1" ht="16.5" customHeight="1">
      <c r="A22" s="3"/>
      <c r="B22" s="34" t="s">
        <v>119</v>
      </c>
      <c r="C22" s="32"/>
      <c r="D22" s="32" t="s">
        <v>120</v>
      </c>
      <c r="E22" s="32"/>
      <c r="F22" s="34" t="s">
        <v>123</v>
      </c>
      <c r="G22" s="39"/>
      <c r="H22" s="34"/>
      <c r="I22" s="4"/>
      <c r="J22" s="16"/>
      <c r="K22" s="16"/>
      <c r="L22" s="16"/>
      <c r="M22" s="16"/>
      <c r="N22" s="16"/>
      <c r="O22" s="16"/>
    </row>
    <row r="23" spans="1:17" s="2" customFormat="1" ht="16.5" customHeight="1">
      <c r="A23" s="3"/>
      <c r="B23" s="32"/>
      <c r="C23" s="32"/>
      <c r="D23" s="32"/>
      <c r="E23" s="32"/>
      <c r="F23" s="32"/>
      <c r="G23" s="39"/>
      <c r="H23" s="34"/>
      <c r="I23" s="4"/>
      <c r="J23" s="16"/>
      <c r="K23" s="16"/>
      <c r="L23" s="16"/>
      <c r="M23" s="16"/>
      <c r="N23" s="16"/>
      <c r="O23" s="16"/>
    </row>
    <row r="24" spans="1:17" s="2" customFormat="1" ht="22.5" customHeight="1" thickBot="1">
      <c r="A24" s="3"/>
      <c r="B24" s="593" t="s">
        <v>60</v>
      </c>
      <c r="C24" s="593"/>
      <c r="D24" s="593"/>
      <c r="E24" s="593"/>
      <c r="F24" s="593"/>
      <c r="G24" s="593"/>
      <c r="H24" s="593"/>
      <c r="I24" s="4"/>
      <c r="J24" s="16"/>
      <c r="K24" s="16"/>
      <c r="L24" s="16"/>
      <c r="M24" s="16"/>
      <c r="N24" s="16"/>
      <c r="O24" s="16"/>
    </row>
    <row r="25" spans="1:17" s="13" customFormat="1" ht="16.5" customHeight="1" thickTop="1">
      <c r="A25" s="22"/>
      <c r="B25" s="34" t="s">
        <v>59</v>
      </c>
      <c r="C25" s="34"/>
      <c r="D25" s="34" t="s">
        <v>58</v>
      </c>
      <c r="E25" s="34"/>
      <c r="F25" s="34" t="s">
        <v>57</v>
      </c>
      <c r="G25" s="36"/>
      <c r="H25" s="34" t="s">
        <v>55</v>
      </c>
      <c r="I25" s="21"/>
      <c r="J25" s="21"/>
      <c r="K25" s="21"/>
      <c r="L25" s="21"/>
      <c r="M25" s="21"/>
      <c r="N25" s="21"/>
      <c r="O25" s="21"/>
    </row>
    <row r="26" spans="1:17" s="13" customFormat="1" ht="16.5" customHeight="1">
      <c r="A26" s="22"/>
      <c r="B26" s="34" t="s">
        <v>56</v>
      </c>
      <c r="C26" s="34"/>
      <c r="D26" s="34" t="s">
        <v>54</v>
      </c>
      <c r="E26" s="34"/>
      <c r="F26" s="34" t="s">
        <v>53</v>
      </c>
      <c r="G26" s="36"/>
      <c r="H26" s="34" t="s">
        <v>115</v>
      </c>
      <c r="I26" s="21"/>
      <c r="J26" s="21"/>
      <c r="K26" s="21"/>
      <c r="L26" s="21"/>
      <c r="M26" s="21"/>
      <c r="N26" s="21"/>
      <c r="O26" s="21"/>
    </row>
    <row r="27" spans="1:17" s="13" customFormat="1" ht="16.5" customHeight="1">
      <c r="A27" s="22"/>
      <c r="B27" s="34" t="s">
        <v>52</v>
      </c>
      <c r="C27" s="34"/>
      <c r="D27" s="34" t="s">
        <v>49</v>
      </c>
      <c r="E27" s="34"/>
      <c r="F27" s="34" t="s">
        <v>116</v>
      </c>
      <c r="G27" s="34"/>
      <c r="H27" s="34" t="s">
        <v>117</v>
      </c>
      <c r="I27" s="21"/>
      <c r="J27" s="21"/>
      <c r="K27" s="21"/>
      <c r="L27" s="21"/>
      <c r="M27" s="21"/>
      <c r="O27" s="21"/>
    </row>
    <row r="28" spans="1:17" s="13" customFormat="1" ht="16.5" customHeight="1">
      <c r="A28" s="22"/>
      <c r="B28" s="34" t="s">
        <v>46</v>
      </c>
      <c r="C28" s="34"/>
      <c r="D28" s="34" t="s">
        <v>45</v>
      </c>
      <c r="E28" s="34"/>
      <c r="F28" s="34" t="s">
        <v>44</v>
      </c>
      <c r="G28" s="34"/>
      <c r="H28" s="34" t="s">
        <v>42</v>
      </c>
      <c r="I28" s="21"/>
      <c r="J28" s="21"/>
      <c r="K28" s="21"/>
      <c r="M28" s="34"/>
    </row>
    <row r="29" spans="1:17" s="13" customFormat="1" ht="16.5" customHeight="1">
      <c r="A29" s="22"/>
      <c r="B29" s="34" t="s">
        <v>51</v>
      </c>
      <c r="C29" s="34"/>
      <c r="D29" s="34" t="s">
        <v>50</v>
      </c>
      <c r="E29" s="36"/>
      <c r="F29" s="34" t="s">
        <v>41</v>
      </c>
      <c r="G29" s="34"/>
      <c r="H29" s="34" t="s">
        <v>48</v>
      </c>
      <c r="I29" s="34"/>
      <c r="K29" s="21"/>
      <c r="O29" s="34"/>
      <c r="Q29" s="36"/>
    </row>
    <row r="30" spans="1:17" s="13" customFormat="1" ht="16.5" customHeight="1">
      <c r="A30" s="22"/>
      <c r="B30" s="34" t="s">
        <v>47</v>
      </c>
      <c r="C30" s="34"/>
      <c r="D30" s="34" t="s">
        <v>118</v>
      </c>
      <c r="E30" s="34"/>
      <c r="F30" s="34" t="s">
        <v>40</v>
      </c>
      <c r="G30" s="34"/>
      <c r="H30" s="34" t="s">
        <v>43</v>
      </c>
      <c r="I30" s="21"/>
      <c r="J30" s="21"/>
      <c r="K30" s="21"/>
      <c r="L30" s="34"/>
      <c r="M30" s="34"/>
      <c r="N30" s="34"/>
      <c r="O30" s="34"/>
      <c r="Q30" s="36"/>
    </row>
    <row r="31" spans="1:17" s="2" customFormat="1" ht="16.5" customHeight="1">
      <c r="A31" s="3"/>
      <c r="B31" s="34"/>
      <c r="C31" s="34"/>
      <c r="D31" s="34"/>
      <c r="E31" s="34"/>
      <c r="F31" s="34"/>
      <c r="G31" s="38"/>
      <c r="H31" s="38"/>
      <c r="K31" s="3"/>
      <c r="L31" s="34"/>
      <c r="M31" s="34"/>
      <c r="O31" s="34"/>
      <c r="Q31" s="36"/>
    </row>
    <row r="32" spans="1:17" s="5" customFormat="1" ht="22.5" customHeight="1" thickBot="1">
      <c r="A32" s="7"/>
      <c r="B32" s="593" t="s">
        <v>98</v>
      </c>
      <c r="C32" s="593"/>
      <c r="D32" s="593"/>
      <c r="E32" s="593"/>
      <c r="F32" s="593"/>
      <c r="G32" s="593"/>
      <c r="H32" s="593"/>
      <c r="I32" s="19"/>
      <c r="J32" s="23"/>
      <c r="K32" s="23"/>
      <c r="L32" s="19"/>
      <c r="M32" s="19"/>
      <c r="N32" s="19"/>
      <c r="O32" s="19"/>
    </row>
    <row r="33" spans="1:17" s="2" customFormat="1" ht="16.5" customHeight="1" thickTop="1">
      <c r="A33" s="3"/>
      <c r="B33" s="32" t="s">
        <v>76</v>
      </c>
      <c r="C33" s="34"/>
      <c r="D33" s="32" t="s">
        <v>75</v>
      </c>
      <c r="E33" s="32"/>
      <c r="F33" s="32" t="s">
        <v>78</v>
      </c>
      <c r="G33" s="34"/>
      <c r="H33" s="32" t="s">
        <v>77</v>
      </c>
      <c r="M33" s="16"/>
      <c r="O33" s="16"/>
    </row>
    <row r="34" spans="1:17" s="2" customFormat="1" ht="16.5" customHeight="1">
      <c r="A34" s="3"/>
      <c r="B34" s="34" t="s">
        <v>114</v>
      </c>
      <c r="C34" s="34"/>
      <c r="D34" s="34" t="s">
        <v>83</v>
      </c>
      <c r="E34" s="34"/>
      <c r="F34" s="34" t="s">
        <v>84</v>
      </c>
      <c r="G34" s="34"/>
      <c r="H34" s="34" t="s">
        <v>71</v>
      </c>
      <c r="M34" s="15"/>
      <c r="N34" s="15"/>
      <c r="O34" s="15"/>
    </row>
    <row r="35" spans="1:17" s="2" customFormat="1" ht="16.5" customHeight="1">
      <c r="A35" s="3"/>
      <c r="B35" s="32" t="s">
        <v>73</v>
      </c>
      <c r="C35" s="32"/>
      <c r="D35" s="34" t="s">
        <v>72</v>
      </c>
      <c r="E35" s="34"/>
      <c r="F35" s="34" t="s">
        <v>87</v>
      </c>
      <c r="G35" s="34"/>
      <c r="H35" s="34" t="s">
        <v>97</v>
      </c>
      <c r="K35" s="4"/>
      <c r="M35" s="15"/>
      <c r="N35" s="15"/>
      <c r="O35" s="15"/>
    </row>
    <row r="36" spans="1:17" s="2" customFormat="1" ht="16.5" customHeight="1">
      <c r="A36" s="3"/>
      <c r="B36" s="32" t="s">
        <v>1</v>
      </c>
      <c r="C36" s="33"/>
      <c r="D36" s="32" t="s">
        <v>2</v>
      </c>
      <c r="E36" s="34"/>
      <c r="F36" s="32" t="s">
        <v>3</v>
      </c>
      <c r="G36" s="34"/>
      <c r="H36" s="32" t="s">
        <v>74</v>
      </c>
    </row>
    <row r="37" spans="1:17" s="2" customFormat="1" ht="16.5" customHeight="1">
      <c r="A37" s="3"/>
      <c r="B37" s="32" t="s">
        <v>4</v>
      </c>
      <c r="C37" s="34"/>
      <c r="D37" s="32" t="s">
        <v>85</v>
      </c>
      <c r="E37" s="34"/>
      <c r="F37" s="34" t="s">
        <v>0</v>
      </c>
      <c r="G37" s="34"/>
      <c r="H37" s="34" t="s">
        <v>86</v>
      </c>
      <c r="M37" s="4"/>
      <c r="N37" s="4"/>
    </row>
    <row r="38" spans="1:17" s="9" customFormat="1" ht="16.5" customHeight="1">
      <c r="A38" s="14"/>
      <c r="B38" s="41"/>
      <c r="C38" s="34"/>
      <c r="D38" s="34"/>
      <c r="E38" s="34"/>
      <c r="F38" s="34"/>
      <c r="G38" s="34"/>
      <c r="H38" s="34"/>
      <c r="J38" s="12"/>
      <c r="L38" s="2"/>
      <c r="N38" s="2"/>
      <c r="O38" s="2"/>
      <c r="P38" s="2"/>
      <c r="Q38" s="2"/>
    </row>
    <row r="39" spans="1:17" s="2" customFormat="1" ht="23.25" customHeight="1" thickBot="1">
      <c r="A39" s="3"/>
      <c r="B39" s="593" t="s">
        <v>12</v>
      </c>
      <c r="C39" s="593"/>
      <c r="D39" s="593"/>
      <c r="E39" s="593"/>
      <c r="F39" s="593"/>
      <c r="G39" s="593"/>
      <c r="H39" s="593"/>
    </row>
    <row r="40" spans="1:17" s="2" customFormat="1" ht="16.5" customHeight="1" thickTop="1">
      <c r="A40" s="3"/>
      <c r="B40" s="32" t="s">
        <v>11</v>
      </c>
      <c r="C40" s="32"/>
      <c r="D40" s="32" t="s">
        <v>9</v>
      </c>
      <c r="E40" s="32"/>
      <c r="G40" s="32"/>
      <c r="H40" s="32" t="s">
        <v>10</v>
      </c>
    </row>
    <row r="41" spans="1:17" s="5" customFormat="1" ht="16.5" customHeight="1">
      <c r="A41" s="7"/>
      <c r="B41" s="42"/>
      <c r="C41" s="32"/>
      <c r="D41" s="32"/>
      <c r="E41" s="32"/>
      <c r="F41" s="34"/>
      <c r="G41" s="32"/>
      <c r="H41" s="43"/>
      <c r="I41" s="6"/>
      <c r="J41" s="6"/>
      <c r="K41" s="6"/>
      <c r="L41" s="6"/>
      <c r="N41" s="6"/>
      <c r="O41" s="6"/>
    </row>
    <row r="42" spans="1:17" s="9" customFormat="1" ht="23.25" customHeight="1" thickBot="1">
      <c r="A42" s="14"/>
      <c r="B42" s="593" t="s">
        <v>20</v>
      </c>
      <c r="C42" s="593"/>
      <c r="D42" s="593"/>
      <c r="E42" s="593"/>
      <c r="F42" s="593"/>
      <c r="G42" s="593"/>
      <c r="H42" s="593"/>
      <c r="J42" s="12"/>
      <c r="K42" s="12"/>
      <c r="M42" s="11"/>
      <c r="N42" s="10"/>
      <c r="O42" s="10"/>
    </row>
    <row r="43" spans="1:17" s="2" customFormat="1" ht="16.5" customHeight="1" thickTop="1">
      <c r="A43" s="3"/>
      <c r="B43" s="34" t="s">
        <v>16</v>
      </c>
      <c r="C43" s="34"/>
      <c r="D43" s="32" t="s">
        <v>15</v>
      </c>
      <c r="E43" s="34"/>
      <c r="F43" s="32" t="s">
        <v>18</v>
      </c>
      <c r="G43" s="34"/>
      <c r="H43" s="34" t="s">
        <v>17</v>
      </c>
      <c r="N43" s="15"/>
      <c r="O43" s="15"/>
    </row>
    <row r="44" spans="1:17" s="2" customFormat="1" ht="16.5" customHeight="1">
      <c r="A44" s="3"/>
      <c r="B44" s="32" t="s">
        <v>19</v>
      </c>
      <c r="C44" s="34"/>
      <c r="D44" s="34"/>
      <c r="E44" s="34"/>
      <c r="F44" s="34"/>
      <c r="G44" s="34"/>
      <c r="H44" s="34"/>
      <c r="L44" s="4"/>
      <c r="N44" s="4"/>
      <c r="P44" s="13"/>
    </row>
    <row r="45" spans="1:17" s="5" customFormat="1" ht="16.5" customHeight="1">
      <c r="A45" s="7"/>
      <c r="B45" s="32" t="s">
        <v>81</v>
      </c>
      <c r="C45" s="32"/>
      <c r="D45" s="32" t="s">
        <v>80</v>
      </c>
      <c r="E45" s="34"/>
      <c r="F45" s="32" t="s">
        <v>79</v>
      </c>
      <c r="G45" s="42"/>
      <c r="H45" s="42"/>
      <c r="L45" s="4"/>
      <c r="M45" s="9"/>
      <c r="N45" s="4"/>
      <c r="O45" s="2"/>
      <c r="P45" s="13"/>
      <c r="Q45" s="13"/>
    </row>
    <row r="46" spans="1:17" s="2" customFormat="1" ht="16.5" customHeight="1">
      <c r="A46" s="3"/>
      <c r="B46" s="32"/>
      <c r="C46" s="32"/>
      <c r="D46" s="32"/>
      <c r="E46" s="34"/>
      <c r="F46" s="32"/>
      <c r="G46" s="34"/>
      <c r="H46" s="34"/>
    </row>
    <row r="47" spans="1:17" s="2" customFormat="1" ht="23.25" customHeight="1" thickBot="1">
      <c r="A47" s="3"/>
      <c r="B47" s="593" t="s">
        <v>82</v>
      </c>
      <c r="C47" s="593"/>
      <c r="D47" s="593"/>
      <c r="E47" s="593"/>
      <c r="F47" s="593"/>
      <c r="G47" s="593"/>
      <c r="H47" s="593"/>
      <c r="M47" s="4"/>
    </row>
    <row r="48" spans="1:17" s="2" customFormat="1" ht="16.5" customHeight="1" thickTop="1">
      <c r="A48" s="3"/>
      <c r="B48" s="32" t="s">
        <v>101</v>
      </c>
      <c r="C48" s="34"/>
      <c r="D48" s="34" t="s">
        <v>102</v>
      </c>
      <c r="E48" s="34"/>
      <c r="F48" s="34" t="s">
        <v>103</v>
      </c>
      <c r="G48" s="34"/>
      <c r="H48" s="34" t="s">
        <v>104</v>
      </c>
      <c r="K48" s="32"/>
      <c r="L48" s="32"/>
      <c r="M48" s="32"/>
      <c r="N48" s="32"/>
      <c r="O48" s="43"/>
      <c r="P48" s="32"/>
      <c r="Q48" s="32"/>
    </row>
    <row r="49" spans="1:17" s="2" customFormat="1" ht="16.5" customHeight="1">
      <c r="A49" s="3"/>
      <c r="B49" s="34" t="s">
        <v>105</v>
      </c>
      <c r="C49" s="34"/>
      <c r="D49" s="34" t="s">
        <v>106</v>
      </c>
      <c r="E49" s="34"/>
      <c r="F49" s="34" t="s">
        <v>107</v>
      </c>
      <c r="G49" s="34"/>
      <c r="H49" s="34" t="s">
        <v>108</v>
      </c>
      <c r="K49" s="32"/>
      <c r="L49" s="32"/>
      <c r="M49" s="32"/>
      <c r="N49" s="32"/>
      <c r="O49" s="32"/>
      <c r="P49" s="32"/>
      <c r="Q49" s="32"/>
    </row>
    <row r="50" spans="1:17" s="9" customFormat="1" ht="16.5" customHeight="1">
      <c r="A50" s="14"/>
      <c r="B50" s="34" t="s">
        <v>109</v>
      </c>
      <c r="C50" s="41"/>
      <c r="D50" s="34" t="s">
        <v>110</v>
      </c>
      <c r="E50" s="41"/>
      <c r="F50" s="34" t="s">
        <v>111</v>
      </c>
      <c r="G50" s="41"/>
      <c r="H50" s="34" t="s">
        <v>112</v>
      </c>
      <c r="J50" s="12"/>
      <c r="K50" s="32"/>
      <c r="L50" s="32"/>
      <c r="M50" s="32"/>
      <c r="N50" s="32"/>
      <c r="O50" s="32"/>
      <c r="P50" s="32"/>
      <c r="Q50" s="32"/>
    </row>
    <row r="51" spans="1:17" s="2" customFormat="1" ht="16.5" customHeight="1">
      <c r="A51" s="3"/>
      <c r="B51" s="34" t="s">
        <v>113</v>
      </c>
      <c r="C51" s="34"/>
      <c r="D51" s="34"/>
      <c r="E51" s="34"/>
      <c r="F51" s="34"/>
      <c r="G51" s="34"/>
      <c r="H51" s="34"/>
      <c r="I51" s="8"/>
      <c r="K51" s="32"/>
      <c r="L51" s="32"/>
      <c r="M51" s="32"/>
      <c r="N51" s="32"/>
      <c r="O51" s="34"/>
      <c r="P51" s="34"/>
      <c r="Q51" s="34"/>
    </row>
    <row r="52" spans="1:17" s="2" customFormat="1" ht="16.5" customHeight="1">
      <c r="A52" s="3"/>
      <c r="B52" s="32"/>
      <c r="C52" s="32"/>
      <c r="D52" s="32"/>
      <c r="E52" s="32"/>
      <c r="F52" s="35"/>
      <c r="G52" s="35"/>
      <c r="H52" s="35"/>
    </row>
    <row r="53" spans="1:17" s="2" customFormat="1" ht="23.25" customHeight="1" thickBot="1">
      <c r="A53" s="3"/>
      <c r="B53" s="593" t="s">
        <v>99</v>
      </c>
      <c r="C53" s="593"/>
      <c r="D53" s="593"/>
      <c r="E53" s="593"/>
      <c r="F53" s="593"/>
      <c r="G53" s="593"/>
      <c r="H53" s="593"/>
    </row>
    <row r="54" spans="1:17" s="2" customFormat="1" ht="16.5" customHeight="1" thickTop="1">
      <c r="A54" s="3"/>
      <c r="B54" s="32" t="s">
        <v>7</v>
      </c>
      <c r="C54" s="34"/>
      <c r="D54" s="32" t="s">
        <v>8</v>
      </c>
      <c r="E54" s="32"/>
      <c r="F54" s="32" t="s">
        <v>6</v>
      </c>
      <c r="G54" s="34"/>
      <c r="H54" s="32" t="s">
        <v>5</v>
      </c>
    </row>
    <row r="55" spans="1:17" s="2" customFormat="1" ht="16.5" customHeight="1">
      <c r="A55" s="3"/>
      <c r="B55" s="32" t="s">
        <v>100</v>
      </c>
      <c r="C55" s="34"/>
      <c r="D55" s="34"/>
      <c r="E55" s="32"/>
      <c r="F55" s="34"/>
      <c r="G55" s="34"/>
      <c r="H55" s="34"/>
    </row>
    <row r="56" spans="1:17">
      <c r="B56" s="32" t="s">
        <v>14</v>
      </c>
      <c r="C56" s="32"/>
      <c r="D56" s="32" t="s">
        <v>13</v>
      </c>
      <c r="E56" s="44"/>
      <c r="F56" s="44"/>
      <c r="G56" s="44"/>
      <c r="H56" s="44"/>
    </row>
    <row r="57" spans="1:17">
      <c r="B57" s="44"/>
      <c r="C57" s="44"/>
      <c r="D57" s="44"/>
      <c r="E57" s="44"/>
      <c r="F57" s="44"/>
      <c r="G57" s="44"/>
      <c r="H57" s="44"/>
    </row>
  </sheetData>
  <mergeCells count="12">
    <mergeCell ref="C1:H1"/>
    <mergeCell ref="C2:H2"/>
    <mergeCell ref="B4:H4"/>
    <mergeCell ref="B32:H32"/>
    <mergeCell ref="B42:H42"/>
    <mergeCell ref="B39:H39"/>
    <mergeCell ref="B53:H53"/>
    <mergeCell ref="B9:H9"/>
    <mergeCell ref="B15:H15"/>
    <mergeCell ref="B19:H19"/>
    <mergeCell ref="B24:H24"/>
    <mergeCell ref="B47:H47"/>
  </mergeCells>
  <phoneticPr fontId="88" type="noConversion"/>
  <hyperlinks>
    <hyperlink ref="B4:H4" location="직원편성표!A1" display="직원 편성표"/>
    <hyperlink ref="B15:H15" location="'1아시아'!Print_Area" display=" WEST SOUTH ASIA"/>
    <hyperlink ref="B19:H19" location="중국!A1" display=" CHINA"/>
    <hyperlink ref="B24:H24" location="일본!A1" display=" JAPAN"/>
    <hyperlink ref="B32:H32" location="'유럽, 지중해'!A1" display=" EUROPE, MEDSEA"/>
    <hyperlink ref="B42:H42" location="미주!A1" display=" NORTH AMERICA"/>
    <hyperlink ref="B39:H39" location="중동!A1" display=" MIDDLE EAST"/>
    <hyperlink ref="B47:H47" location="중남미!A1" display=" LATIN AMERICA"/>
    <hyperlink ref="B53:H53" location="'오세아니아, 아프리카'!A1" display=" AUSTRALIA, NEW ZEALAND,  SOUTH AFRICA"/>
    <hyperlink ref="B9:H9" location="아시아!Print_Area" display=" SOUTH EAST ASIA"/>
  </hyperlinks>
  <printOptions horizontalCentered="1" verticalCentered="1"/>
  <pageMargins left="0.23622047244094491" right="0.19685039370078741" top="0.59055118110236227" bottom="0.23622047244094491" header="0.51181102362204722" footer="0.23622047244094491"/>
  <pageSetup paperSize="9" scale="7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6:S241"/>
  <sheetViews>
    <sheetView showGridLines="0" view="pageBreakPreview" zoomScale="90" zoomScaleNormal="100" zoomScaleSheetLayoutView="90" workbookViewId="0">
      <selection activeCell="B8" sqref="B8:L8"/>
    </sheetView>
  </sheetViews>
  <sheetFormatPr defaultRowHeight="17.399999999999999"/>
  <cols>
    <col min="1" max="1" width="1.8984375" style="135" customWidth="1"/>
    <col min="2" max="2" width="12.3984375" style="135" customWidth="1"/>
    <col min="3" max="3" width="12.8984375" style="135" customWidth="1"/>
    <col min="4" max="4" width="25.59765625" style="135" customWidth="1"/>
    <col min="5" max="8" width="12.59765625" style="135" customWidth="1"/>
    <col min="9" max="10" width="11.3984375" style="157" customWidth="1"/>
    <col min="11" max="11" width="11.3984375" style="135" customWidth="1"/>
    <col min="12" max="12" width="14.59765625" style="135" customWidth="1"/>
    <col min="13" max="13" width="11.5" style="135" bestFit="1" customWidth="1"/>
    <col min="14" max="14" width="14.09765625" style="135" bestFit="1" customWidth="1"/>
    <col min="15" max="16384" width="8.796875" style="135"/>
  </cols>
  <sheetData>
    <row r="6" spans="1:19">
      <c r="A6" s="448"/>
      <c r="B6" s="779" t="s">
        <v>133</v>
      </c>
      <c r="C6" s="779"/>
      <c r="D6" s="779"/>
      <c r="E6" s="779"/>
      <c r="F6" s="779"/>
      <c r="G6" s="779"/>
      <c r="H6" s="779"/>
      <c r="I6" s="779"/>
      <c r="J6" s="779"/>
      <c r="K6" s="779"/>
      <c r="L6" s="779"/>
      <c r="M6" s="62"/>
      <c r="N6" s="62"/>
    </row>
    <row r="7" spans="1:19">
      <c r="B7" s="780" t="s">
        <v>122</v>
      </c>
      <c r="C7" s="780"/>
      <c r="D7" s="780"/>
      <c r="E7" s="780"/>
      <c r="F7" s="780"/>
      <c r="G7" s="780"/>
      <c r="H7" s="780"/>
      <c r="I7" s="780"/>
      <c r="J7" s="780"/>
      <c r="K7" s="780"/>
      <c r="L7" s="780"/>
      <c r="M7" s="63"/>
      <c r="N7" s="63"/>
    </row>
    <row r="8" spans="1:19" s="47" customFormat="1" ht="25.2">
      <c r="B8" s="1034" t="s">
        <v>324</v>
      </c>
      <c r="C8" s="1034"/>
      <c r="D8" s="1034"/>
      <c r="E8" s="1034"/>
      <c r="F8" s="1034"/>
      <c r="G8" s="1034"/>
      <c r="H8" s="1034"/>
      <c r="I8" s="1034"/>
      <c r="J8" s="1034"/>
      <c r="K8" s="1034"/>
      <c r="L8" s="1034"/>
    </row>
    <row r="9" spans="1:19" s="47" customFormat="1" ht="24" customHeight="1">
      <c r="B9" s="1194" t="s">
        <v>1044</v>
      </c>
      <c r="C9" s="1194"/>
      <c r="D9" s="1195" t="s">
        <v>1206</v>
      </c>
      <c r="E9" s="1196"/>
      <c r="F9" s="1196"/>
      <c r="G9" s="1196"/>
      <c r="H9" s="1196"/>
      <c r="I9" s="1196"/>
      <c r="J9" s="1196"/>
      <c r="K9" s="1196"/>
      <c r="L9" s="1196"/>
    </row>
    <row r="10" spans="1:19" s="47" customFormat="1" ht="22.5" customHeight="1">
      <c r="B10" s="1194"/>
      <c r="C10" s="1194"/>
      <c r="D10" s="1196"/>
      <c r="E10" s="1196"/>
      <c r="F10" s="1196"/>
      <c r="G10" s="1196"/>
      <c r="H10" s="1196"/>
      <c r="I10" s="1196"/>
      <c r="J10" s="1196"/>
      <c r="K10" s="1196"/>
      <c r="L10" s="1196"/>
    </row>
    <row r="11" spans="1:19" s="47" customFormat="1" ht="23.25" customHeight="1">
      <c r="B11" s="1194"/>
      <c r="C11" s="1194"/>
      <c r="D11" s="1196"/>
      <c r="E11" s="1196"/>
      <c r="F11" s="1196"/>
      <c r="G11" s="1196"/>
      <c r="H11" s="1196"/>
      <c r="I11" s="1196"/>
      <c r="J11" s="1196"/>
      <c r="K11" s="1196"/>
      <c r="L11" s="1196"/>
    </row>
    <row r="12" spans="1:19" s="47" customFormat="1" ht="26.25" customHeight="1">
      <c r="B12" s="1194"/>
      <c r="C12" s="1194"/>
      <c r="D12" s="1196"/>
      <c r="E12" s="1196"/>
      <c r="F12" s="1196"/>
      <c r="G12" s="1196"/>
      <c r="H12" s="1196"/>
      <c r="I12" s="1196"/>
      <c r="J12" s="1196"/>
      <c r="K12" s="1196"/>
      <c r="L12" s="1196"/>
    </row>
    <row r="13" spans="1:19" s="47" customFormat="1" ht="19.5" customHeight="1">
      <c r="B13" s="555" t="s">
        <v>416</v>
      </c>
      <c r="C13" s="555"/>
      <c r="D13" s="555"/>
      <c r="E13" s="555"/>
      <c r="F13" s="555"/>
      <c r="G13" s="555"/>
      <c r="H13" s="555"/>
      <c r="I13" s="555"/>
      <c r="J13" s="555"/>
      <c r="K13" s="555"/>
      <c r="L13" s="555"/>
    </row>
    <row r="14" spans="1:19" s="47" customFormat="1" ht="19.5" customHeight="1">
      <c r="B14" s="1131" t="s">
        <v>1207</v>
      </c>
      <c r="C14" s="1131"/>
      <c r="D14" s="1131"/>
      <c r="E14" s="1131"/>
      <c r="F14" s="1131"/>
      <c r="G14" s="1131"/>
      <c r="H14" s="1131"/>
      <c r="I14" s="1131"/>
      <c r="J14" s="1131"/>
      <c r="K14" s="1131"/>
      <c r="L14" s="1131"/>
    </row>
    <row r="15" spans="1:19" s="50" customFormat="1" ht="20.25" customHeight="1">
      <c r="A15" s="181"/>
      <c r="B15" s="449"/>
      <c r="C15" s="449"/>
      <c r="D15" s="389" t="s">
        <v>1208</v>
      </c>
      <c r="E15" s="229"/>
      <c r="F15" s="229"/>
      <c r="G15" s="229"/>
      <c r="H15" s="229"/>
      <c r="I15" s="229"/>
      <c r="J15" s="229"/>
      <c r="K15" s="229"/>
      <c r="L15" s="229"/>
    </row>
    <row r="16" spans="1:19" s="47" customFormat="1" ht="20.25" customHeight="1">
      <c r="B16" s="1058" t="s">
        <v>1209</v>
      </c>
      <c r="C16" s="1059"/>
      <c r="D16" s="553" t="s">
        <v>233</v>
      </c>
      <c r="E16" s="553" t="s">
        <v>1210</v>
      </c>
      <c r="F16" s="553" t="s">
        <v>1211</v>
      </c>
      <c r="G16" s="553" t="s">
        <v>1212</v>
      </c>
      <c r="H16" s="553" t="s">
        <v>1213</v>
      </c>
      <c r="I16" s="1058" t="s">
        <v>1214</v>
      </c>
      <c r="J16" s="1197"/>
      <c r="K16" s="1059"/>
      <c r="L16" s="553" t="s">
        <v>1215</v>
      </c>
      <c r="M16" s="279"/>
      <c r="N16" s="265"/>
      <c r="O16" s="265"/>
      <c r="P16" s="265"/>
      <c r="Q16" s="265"/>
      <c r="R16" s="265"/>
      <c r="S16" s="265"/>
    </row>
    <row r="17" spans="2:19" s="47" customFormat="1" ht="25.05" customHeight="1">
      <c r="B17" s="1198" t="s">
        <v>1216</v>
      </c>
      <c r="C17" s="1199"/>
      <c r="D17" s="390" t="s">
        <v>1217</v>
      </c>
      <c r="E17" s="391"/>
      <c r="F17" s="311"/>
      <c r="G17" s="532"/>
      <c r="H17" s="312">
        <v>46157</v>
      </c>
      <c r="I17" s="1202"/>
      <c r="J17" s="1203"/>
      <c r="K17" s="1204"/>
      <c r="L17" s="169" t="s">
        <v>1218</v>
      </c>
      <c r="M17" s="459"/>
      <c r="N17" s="460"/>
      <c r="O17" s="265"/>
      <c r="P17" s="265"/>
      <c r="Q17" s="265"/>
      <c r="R17" s="265"/>
      <c r="S17" s="265"/>
    </row>
    <row r="18" spans="2:19" s="47" customFormat="1" ht="25.05" customHeight="1">
      <c r="B18" s="1200"/>
      <c r="C18" s="1201"/>
      <c r="D18" s="390" t="s">
        <v>1219</v>
      </c>
      <c r="E18" s="391" t="s">
        <v>1220</v>
      </c>
      <c r="F18" s="311" t="s">
        <v>455</v>
      </c>
      <c r="G18" s="528" t="s">
        <v>1221</v>
      </c>
      <c r="H18" s="312">
        <v>46164</v>
      </c>
      <c r="I18" s="1202">
        <v>46207</v>
      </c>
      <c r="J18" s="1203"/>
      <c r="K18" s="1204"/>
      <c r="L18" s="169" t="s">
        <v>353</v>
      </c>
      <c r="M18" s="204"/>
      <c r="N18" s="461"/>
      <c r="O18" s="50"/>
      <c r="Q18" s="49"/>
    </row>
    <row r="19" spans="2:19" s="47" customFormat="1" ht="25.05" customHeight="1">
      <c r="B19" s="1200"/>
      <c r="C19" s="1201"/>
      <c r="D19" s="390" t="s">
        <v>1222</v>
      </c>
      <c r="E19" s="391" t="s">
        <v>1223</v>
      </c>
      <c r="F19" s="311" t="s">
        <v>1224</v>
      </c>
      <c r="G19" s="528" t="s">
        <v>1225</v>
      </c>
      <c r="H19" s="312">
        <v>46171</v>
      </c>
      <c r="I19" s="1202">
        <v>46214</v>
      </c>
      <c r="J19" s="1203"/>
      <c r="K19" s="1204"/>
      <c r="L19" s="169" t="s">
        <v>1226</v>
      </c>
      <c r="M19" s="204"/>
      <c r="N19" s="461"/>
      <c r="O19" s="50"/>
      <c r="Q19" s="49"/>
    </row>
    <row r="20" spans="2:19" s="47" customFormat="1" ht="21" customHeight="1">
      <c r="B20" s="1116" t="s">
        <v>1073</v>
      </c>
      <c r="C20" s="1117"/>
      <c r="D20" s="1205" t="s">
        <v>314</v>
      </c>
      <c r="E20" s="1206"/>
      <c r="F20" s="1206"/>
      <c r="G20" s="1206"/>
      <c r="H20" s="1206"/>
      <c r="I20" s="1206"/>
      <c r="J20" s="1206"/>
      <c r="K20" s="1206"/>
      <c r="L20" s="1207"/>
      <c r="M20" s="204"/>
    </row>
    <row r="21" spans="2:19" s="47" customFormat="1" ht="21" customHeight="1">
      <c r="B21" s="1118"/>
      <c r="C21" s="1119"/>
      <c r="D21" s="1208"/>
      <c r="E21" s="1209"/>
      <c r="F21" s="1209"/>
      <c r="G21" s="1209"/>
      <c r="H21" s="1209"/>
      <c r="I21" s="1209"/>
      <c r="J21" s="1209"/>
      <c r="K21" s="1209"/>
      <c r="L21" s="1210"/>
      <c r="M21" s="204"/>
    </row>
    <row r="22" spans="2:19" s="181" customFormat="1" ht="20.25" customHeight="1">
      <c r="B22" s="182"/>
      <c r="C22" s="89"/>
      <c r="D22" s="389" t="s">
        <v>351</v>
      </c>
      <c r="E22" s="229"/>
      <c r="F22" s="229"/>
      <c r="G22" s="229"/>
      <c r="H22" s="229"/>
      <c r="I22" s="229"/>
      <c r="J22" s="229"/>
      <c r="K22" s="229"/>
      <c r="L22" s="229"/>
      <c r="M22" s="183"/>
      <c r="N22" s="183"/>
    </row>
    <row r="23" spans="2:19" s="47" customFormat="1" ht="19.5" customHeight="1">
      <c r="B23" s="1075" t="s">
        <v>1047</v>
      </c>
      <c r="C23" s="1075"/>
      <c r="D23" s="553" t="s">
        <v>1227</v>
      </c>
      <c r="E23" s="553" t="s">
        <v>1210</v>
      </c>
      <c r="F23" s="553" t="s">
        <v>1211</v>
      </c>
      <c r="G23" s="553" t="s">
        <v>1048</v>
      </c>
      <c r="H23" s="553" t="s">
        <v>197</v>
      </c>
      <c r="I23" s="1058" t="s">
        <v>1228</v>
      </c>
      <c r="J23" s="1197"/>
      <c r="K23" s="1059"/>
      <c r="L23" s="553" t="s">
        <v>428</v>
      </c>
      <c r="M23" s="266"/>
    </row>
    <row r="24" spans="2:19" s="47" customFormat="1" ht="25.05" customHeight="1">
      <c r="B24" s="1211" t="s">
        <v>1229</v>
      </c>
      <c r="C24" s="1212"/>
      <c r="D24" s="390" t="s">
        <v>1230</v>
      </c>
      <c r="E24" s="391" t="s">
        <v>1231</v>
      </c>
      <c r="F24" s="311" t="s">
        <v>1232</v>
      </c>
      <c r="G24" s="311" t="s">
        <v>1233</v>
      </c>
      <c r="H24" s="312">
        <v>46159</v>
      </c>
      <c r="I24" s="1215">
        <v>46207</v>
      </c>
      <c r="J24" s="1216"/>
      <c r="K24" s="1217"/>
      <c r="L24" s="169" t="s">
        <v>315</v>
      </c>
      <c r="M24" s="462"/>
      <c r="N24" s="463"/>
    </row>
    <row r="25" spans="2:19" s="47" customFormat="1" ht="25.05" customHeight="1">
      <c r="B25" s="1213"/>
      <c r="C25" s="1214"/>
      <c r="D25" s="390" t="s">
        <v>1234</v>
      </c>
      <c r="E25" s="391" t="s">
        <v>1235</v>
      </c>
      <c r="F25" s="311" t="s">
        <v>1236</v>
      </c>
      <c r="G25" s="311" t="s">
        <v>404</v>
      </c>
      <c r="H25" s="312">
        <v>46166</v>
      </c>
      <c r="I25" s="1215">
        <v>46214</v>
      </c>
      <c r="J25" s="1216"/>
      <c r="K25" s="1217"/>
      <c r="L25" s="169" t="s">
        <v>1237</v>
      </c>
      <c r="M25" s="462"/>
      <c r="N25" s="463"/>
    </row>
    <row r="26" spans="2:19" s="47" customFormat="1" ht="25.05" customHeight="1">
      <c r="B26" s="1213"/>
      <c r="C26" s="1214"/>
      <c r="D26" s="390" t="s">
        <v>1238</v>
      </c>
      <c r="E26" s="391" t="s">
        <v>1239</v>
      </c>
      <c r="F26" s="311" t="s">
        <v>1161</v>
      </c>
      <c r="G26" s="311" t="s">
        <v>1115</v>
      </c>
      <c r="H26" s="312">
        <v>46173</v>
      </c>
      <c r="I26" s="1215">
        <v>46221</v>
      </c>
      <c r="J26" s="1216"/>
      <c r="K26" s="1217"/>
      <c r="L26" s="169" t="s">
        <v>1240</v>
      </c>
      <c r="M26" s="462"/>
      <c r="N26" s="463"/>
    </row>
    <row r="27" spans="2:19" s="47" customFormat="1" ht="19.5" customHeight="1">
      <c r="B27" s="1116" t="s">
        <v>1241</v>
      </c>
      <c r="C27" s="1117"/>
      <c r="D27" s="1080" t="s">
        <v>314</v>
      </c>
      <c r="E27" s="1081"/>
      <c r="F27" s="1081"/>
      <c r="G27" s="1081"/>
      <c r="H27" s="1081"/>
      <c r="I27" s="1081"/>
      <c r="J27" s="1081"/>
      <c r="K27" s="1081"/>
      <c r="L27" s="1082"/>
    </row>
    <row r="28" spans="2:19" s="47" customFormat="1" ht="19.5" customHeight="1">
      <c r="B28" s="1118"/>
      <c r="C28" s="1119"/>
      <c r="D28" s="1072"/>
      <c r="E28" s="1073"/>
      <c r="F28" s="1073"/>
      <c r="G28" s="1073"/>
      <c r="H28" s="1073"/>
      <c r="I28" s="1073"/>
      <c r="J28" s="1073"/>
      <c r="K28" s="1073"/>
      <c r="L28" s="1074"/>
    </row>
    <row r="29" spans="2:19" s="181" customFormat="1" ht="20.25" customHeight="1">
      <c r="B29" s="182"/>
      <c r="C29" s="89"/>
      <c r="D29" s="389" t="s">
        <v>417</v>
      </c>
      <c r="E29" s="229"/>
      <c r="F29" s="229"/>
      <c r="G29" s="229"/>
      <c r="H29" s="229"/>
      <c r="I29" s="229"/>
      <c r="J29" s="229"/>
      <c r="K29" s="229"/>
      <c r="L29" s="229"/>
      <c r="M29" s="183"/>
      <c r="N29" s="183"/>
    </row>
    <row r="30" spans="2:19" s="47" customFormat="1" ht="19.5" customHeight="1">
      <c r="B30" s="1075" t="s">
        <v>172</v>
      </c>
      <c r="C30" s="1075"/>
      <c r="D30" s="553" t="s">
        <v>1227</v>
      </c>
      <c r="E30" s="553" t="s">
        <v>185</v>
      </c>
      <c r="F30" s="553" t="s">
        <v>1242</v>
      </c>
      <c r="G30" s="553" t="s">
        <v>161</v>
      </c>
      <c r="H30" s="553" t="s">
        <v>1243</v>
      </c>
      <c r="I30" s="1058" t="s">
        <v>352</v>
      </c>
      <c r="J30" s="1059"/>
      <c r="K30" s="553" t="s">
        <v>1244</v>
      </c>
      <c r="L30" s="553" t="s">
        <v>428</v>
      </c>
      <c r="M30" s="266"/>
    </row>
    <row r="31" spans="2:19" s="47" customFormat="1" ht="25.05" customHeight="1">
      <c r="B31" s="1218" t="s">
        <v>1245</v>
      </c>
      <c r="C31" s="1219"/>
      <c r="D31" s="390" t="s">
        <v>527</v>
      </c>
      <c r="E31" s="391"/>
      <c r="F31" s="311"/>
      <c r="G31" s="532"/>
      <c r="H31" s="312">
        <v>46157</v>
      </c>
      <c r="I31" s="1215"/>
      <c r="J31" s="1217"/>
      <c r="K31" s="514"/>
      <c r="L31" s="169"/>
      <c r="M31" s="462"/>
      <c r="N31" s="461"/>
    </row>
    <row r="32" spans="2:19" s="47" customFormat="1" ht="25.05" customHeight="1">
      <c r="B32" s="1200"/>
      <c r="C32" s="1201"/>
      <c r="D32" s="390" t="s">
        <v>1219</v>
      </c>
      <c r="E32" s="391" t="s">
        <v>1246</v>
      </c>
      <c r="F32" s="311" t="s">
        <v>1247</v>
      </c>
      <c r="G32" s="528" t="s">
        <v>1248</v>
      </c>
      <c r="H32" s="312">
        <v>46164</v>
      </c>
      <c r="I32" s="1215">
        <v>46200</v>
      </c>
      <c r="J32" s="1217"/>
      <c r="K32" s="514" t="s">
        <v>1249</v>
      </c>
      <c r="L32" s="169" t="s">
        <v>357</v>
      </c>
      <c r="M32" s="462"/>
      <c r="N32" s="461"/>
    </row>
    <row r="33" spans="2:18" s="47" customFormat="1" ht="25.05" customHeight="1">
      <c r="B33" s="1200"/>
      <c r="C33" s="1201"/>
      <c r="D33" s="390" t="s">
        <v>1222</v>
      </c>
      <c r="E33" s="391" t="s">
        <v>1223</v>
      </c>
      <c r="F33" s="311" t="s">
        <v>1250</v>
      </c>
      <c r="G33" s="528" t="s">
        <v>1251</v>
      </c>
      <c r="H33" s="312">
        <v>46171</v>
      </c>
      <c r="I33" s="1215">
        <v>46207</v>
      </c>
      <c r="J33" s="1217"/>
      <c r="K33" s="514" t="s">
        <v>1252</v>
      </c>
      <c r="L33" s="169" t="s">
        <v>357</v>
      </c>
      <c r="M33" s="462"/>
      <c r="N33" s="461"/>
    </row>
    <row r="34" spans="2:18" s="47" customFormat="1" ht="19.5" customHeight="1">
      <c r="B34" s="1068" t="s">
        <v>1073</v>
      </c>
      <c r="C34" s="1068"/>
      <c r="D34" s="1080" t="s">
        <v>1253</v>
      </c>
      <c r="E34" s="1081"/>
      <c r="F34" s="1081"/>
      <c r="G34" s="1081"/>
      <c r="H34" s="1081"/>
      <c r="I34" s="1081"/>
      <c r="J34" s="1081"/>
      <c r="K34" s="1081"/>
      <c r="L34" s="1082"/>
    </row>
    <row r="35" spans="2:18" s="47" customFormat="1" ht="19.5" customHeight="1">
      <c r="B35" s="1068"/>
      <c r="C35" s="1068"/>
      <c r="D35" s="1072"/>
      <c r="E35" s="1073"/>
      <c r="F35" s="1073"/>
      <c r="G35" s="1073"/>
      <c r="H35" s="1073"/>
      <c r="I35" s="1073"/>
      <c r="J35" s="1073"/>
      <c r="K35" s="1073"/>
      <c r="L35" s="1074"/>
    </row>
    <row r="36" spans="2:18" s="184" customFormat="1" ht="20.25" customHeight="1">
      <c r="B36" s="89"/>
      <c r="C36" s="89"/>
      <c r="D36" s="230" t="s">
        <v>1254</v>
      </c>
      <c r="E36" s="315"/>
      <c r="F36" s="315"/>
      <c r="G36" s="315"/>
      <c r="H36" s="315"/>
      <c r="I36" s="315"/>
      <c r="J36" s="315"/>
      <c r="K36" s="1220"/>
      <c r="L36" s="1221"/>
      <c r="M36" s="183"/>
      <c r="N36" s="183"/>
      <c r="O36" s="181"/>
      <c r="P36" s="181"/>
      <c r="Q36" s="181"/>
    </row>
    <row r="37" spans="2:18" s="47" customFormat="1" ht="19.5" customHeight="1">
      <c r="B37" s="1075" t="s">
        <v>172</v>
      </c>
      <c r="C37" s="1075"/>
      <c r="D37" s="553" t="s">
        <v>233</v>
      </c>
      <c r="E37" s="553" t="s">
        <v>422</v>
      </c>
      <c r="F37" s="553" t="s">
        <v>1211</v>
      </c>
      <c r="G37" s="553" t="s">
        <v>1255</v>
      </c>
      <c r="H37" s="553" t="s">
        <v>197</v>
      </c>
      <c r="I37" s="553" t="s">
        <v>418</v>
      </c>
      <c r="J37" s="553" t="s">
        <v>1256</v>
      </c>
      <c r="K37" s="550" t="s">
        <v>1257</v>
      </c>
      <c r="L37" s="553" t="s">
        <v>428</v>
      </c>
      <c r="M37" s="271"/>
    </row>
    <row r="38" spans="2:18" s="50" customFormat="1" ht="25.05" customHeight="1">
      <c r="B38" s="1222" t="s">
        <v>1258</v>
      </c>
      <c r="C38" s="1223"/>
      <c r="D38" s="515" t="s">
        <v>1259</v>
      </c>
      <c r="E38" s="516" t="s">
        <v>1260</v>
      </c>
      <c r="F38" s="517" t="s">
        <v>1261</v>
      </c>
      <c r="G38" s="517" t="s">
        <v>1262</v>
      </c>
      <c r="H38" s="269">
        <v>46160</v>
      </c>
      <c r="I38" s="514">
        <v>46201</v>
      </c>
      <c r="J38" s="514">
        <v>46211</v>
      </c>
      <c r="K38" s="514">
        <v>46211</v>
      </c>
      <c r="L38" s="270" t="s">
        <v>1263</v>
      </c>
      <c r="M38" s="390"/>
      <c r="N38" s="393"/>
      <c r="R38" s="225"/>
    </row>
    <row r="39" spans="2:18" s="50" customFormat="1" ht="25.05" customHeight="1">
      <c r="B39" s="1224"/>
      <c r="C39" s="1225"/>
      <c r="D39" s="515" t="s">
        <v>1264</v>
      </c>
      <c r="E39" s="516" t="s">
        <v>1265</v>
      </c>
      <c r="F39" s="517" t="s">
        <v>1266</v>
      </c>
      <c r="G39" s="517" t="s">
        <v>1267</v>
      </c>
      <c r="H39" s="269">
        <v>46168</v>
      </c>
      <c r="I39" s="514">
        <v>46208</v>
      </c>
      <c r="J39" s="514">
        <v>46218</v>
      </c>
      <c r="K39" s="514">
        <v>46218</v>
      </c>
      <c r="L39" s="270" t="s">
        <v>1263</v>
      </c>
      <c r="M39" s="474"/>
      <c r="N39" s="475"/>
      <c r="R39" s="225"/>
    </row>
    <row r="40" spans="2:18" s="50" customFormat="1" ht="25.05" customHeight="1">
      <c r="B40" s="1224"/>
      <c r="C40" s="1225"/>
      <c r="D40" s="515" t="s">
        <v>1268</v>
      </c>
      <c r="E40" s="516" t="s">
        <v>1269</v>
      </c>
      <c r="F40" s="517" t="s">
        <v>1270</v>
      </c>
      <c r="G40" s="517" t="s">
        <v>1271</v>
      </c>
      <c r="H40" s="269">
        <v>46175</v>
      </c>
      <c r="I40" s="514">
        <v>46215</v>
      </c>
      <c r="J40" s="514">
        <v>46225</v>
      </c>
      <c r="K40" s="514">
        <v>46225</v>
      </c>
      <c r="L40" s="270" t="s">
        <v>1272</v>
      </c>
      <c r="M40" s="474"/>
      <c r="N40" s="475"/>
      <c r="R40" s="225"/>
    </row>
    <row r="41" spans="2:18" s="47" customFormat="1" ht="19.5" customHeight="1">
      <c r="B41" s="1068" t="s">
        <v>1073</v>
      </c>
      <c r="C41" s="1068"/>
      <c r="D41" s="1205" t="s">
        <v>314</v>
      </c>
      <c r="E41" s="1206"/>
      <c r="F41" s="1206"/>
      <c r="G41" s="1206"/>
      <c r="H41" s="1206"/>
      <c r="I41" s="1206"/>
      <c r="J41" s="1206"/>
      <c r="K41" s="1206"/>
      <c r="L41" s="1207"/>
    </row>
    <row r="42" spans="2:18" s="47" customFormat="1" ht="19.5" customHeight="1">
      <c r="B42" s="1068"/>
      <c r="C42" s="1068"/>
      <c r="D42" s="1208"/>
      <c r="E42" s="1209"/>
      <c r="F42" s="1209"/>
      <c r="G42" s="1209"/>
      <c r="H42" s="1209"/>
      <c r="I42" s="1209"/>
      <c r="J42" s="1209"/>
      <c r="K42" s="1209"/>
      <c r="L42" s="1210"/>
    </row>
    <row r="43" spans="2:18" s="184" customFormat="1" ht="20.25" customHeight="1">
      <c r="B43" s="89"/>
      <c r="C43" s="89"/>
      <c r="D43" s="230" t="s">
        <v>1273</v>
      </c>
      <c r="E43" s="90"/>
      <c r="F43" s="90"/>
      <c r="G43" s="90"/>
      <c r="H43" s="90"/>
      <c r="I43" s="90"/>
      <c r="J43" s="90"/>
      <c r="K43" s="90"/>
      <c r="L43" s="231"/>
      <c r="M43" s="183"/>
      <c r="N43" s="183"/>
      <c r="O43" s="181"/>
      <c r="P43" s="181"/>
      <c r="Q43" s="181"/>
    </row>
    <row r="44" spans="2:18" s="47" customFormat="1" ht="19.5" customHeight="1">
      <c r="B44" s="1075" t="s">
        <v>1209</v>
      </c>
      <c r="C44" s="1075"/>
      <c r="D44" s="553" t="s">
        <v>184</v>
      </c>
      <c r="E44" s="553" t="s">
        <v>185</v>
      </c>
      <c r="F44" s="553" t="s">
        <v>191</v>
      </c>
      <c r="G44" s="553" t="s">
        <v>1212</v>
      </c>
      <c r="H44" s="553" t="s">
        <v>197</v>
      </c>
      <c r="I44" s="1058" t="s">
        <v>1274</v>
      </c>
      <c r="J44" s="1197"/>
      <c r="K44" s="1059"/>
      <c r="L44" s="553" t="s">
        <v>428</v>
      </c>
      <c r="M44" s="271"/>
    </row>
    <row r="45" spans="2:18" s="50" customFormat="1" ht="25.05" customHeight="1">
      <c r="B45" s="1222" t="s">
        <v>354</v>
      </c>
      <c r="C45" s="1223"/>
      <c r="D45" s="392" t="s">
        <v>1275</v>
      </c>
      <c r="E45" s="393" t="s">
        <v>1276</v>
      </c>
      <c r="F45" s="293" t="s">
        <v>1277</v>
      </c>
      <c r="G45" s="294" t="s">
        <v>1278</v>
      </c>
      <c r="H45" s="269">
        <v>46155</v>
      </c>
      <c r="I45" s="466">
        <v>46157</v>
      </c>
      <c r="J45" s="467"/>
      <c r="K45" s="468"/>
      <c r="L45" s="270" t="s">
        <v>420</v>
      </c>
      <c r="M45" s="464"/>
      <c r="N45" s="465"/>
      <c r="Q45" s="582"/>
      <c r="R45" s="225"/>
    </row>
    <row r="46" spans="2:18" s="47" customFormat="1" ht="25.05" customHeight="1">
      <c r="B46" s="1224"/>
      <c r="C46" s="1225"/>
      <c r="D46" s="392" t="s">
        <v>1279</v>
      </c>
      <c r="E46" s="393" t="s">
        <v>1280</v>
      </c>
      <c r="F46" s="293" t="s">
        <v>1281</v>
      </c>
      <c r="G46" s="294" t="s">
        <v>1282</v>
      </c>
      <c r="H46" s="269">
        <v>46161</v>
      </c>
      <c r="I46" s="466">
        <v>46163</v>
      </c>
      <c r="J46" s="467"/>
      <c r="K46" s="468"/>
      <c r="L46" s="270" t="s">
        <v>1283</v>
      </c>
      <c r="M46" s="450"/>
      <c r="N46" s="156"/>
      <c r="R46" s="49"/>
    </row>
    <row r="47" spans="2:18" s="47" customFormat="1" ht="25.05" customHeight="1">
      <c r="B47" s="1224"/>
      <c r="C47" s="1225"/>
      <c r="D47" s="392" t="s">
        <v>1275</v>
      </c>
      <c r="E47" s="393" t="s">
        <v>1284</v>
      </c>
      <c r="F47" s="293" t="s">
        <v>1285</v>
      </c>
      <c r="G47" s="294" t="s">
        <v>1286</v>
      </c>
      <c r="H47" s="269">
        <v>46168</v>
      </c>
      <c r="I47" s="466">
        <v>46170</v>
      </c>
      <c r="J47" s="467"/>
      <c r="K47" s="468"/>
      <c r="L47" s="270" t="s">
        <v>1287</v>
      </c>
      <c r="M47" s="450"/>
      <c r="N47" s="156"/>
      <c r="R47" s="49"/>
    </row>
    <row r="48" spans="2:18" s="47" customFormat="1" ht="19.5" customHeight="1">
      <c r="B48" s="1068" t="s">
        <v>1241</v>
      </c>
      <c r="C48" s="1068"/>
      <c r="D48" s="1205" t="s">
        <v>1288</v>
      </c>
      <c r="E48" s="1206"/>
      <c r="F48" s="1206"/>
      <c r="G48" s="1206"/>
      <c r="H48" s="1206"/>
      <c r="I48" s="1206"/>
      <c r="J48" s="1206"/>
      <c r="K48" s="1206"/>
      <c r="L48" s="1207"/>
    </row>
    <row r="49" spans="1:19" s="47" customFormat="1" ht="19.5" customHeight="1">
      <c r="B49" s="1068"/>
      <c r="C49" s="1068"/>
      <c r="D49" s="1208"/>
      <c r="E49" s="1209"/>
      <c r="F49" s="1209"/>
      <c r="G49" s="1209"/>
      <c r="H49" s="1209"/>
      <c r="I49" s="1209"/>
      <c r="J49" s="1209"/>
      <c r="K49" s="1209"/>
      <c r="L49" s="1210"/>
    </row>
    <row r="50" spans="1:19" s="47" customFormat="1" ht="19.5" customHeight="1">
      <c r="B50" s="1131" t="s">
        <v>1289</v>
      </c>
      <c r="C50" s="1131"/>
      <c r="D50" s="1131"/>
      <c r="E50" s="1131"/>
      <c r="F50" s="1131"/>
      <c r="G50" s="1131"/>
      <c r="H50" s="1131"/>
      <c r="I50" s="1131"/>
      <c r="J50" s="1131"/>
      <c r="K50" s="1131"/>
      <c r="L50" s="1131"/>
      <c r="M50" s="272"/>
    </row>
    <row r="51" spans="1:19" s="47" customFormat="1" ht="19.5" customHeight="1">
      <c r="B51" s="1131" t="s">
        <v>1290</v>
      </c>
      <c r="C51" s="1131"/>
      <c r="D51" s="1131"/>
      <c r="E51" s="1131"/>
      <c r="F51" s="1131"/>
      <c r="G51" s="1131"/>
      <c r="H51" s="1131"/>
      <c r="I51" s="1131"/>
      <c r="J51" s="1131"/>
      <c r="K51" s="1131"/>
      <c r="L51" s="1131"/>
    </row>
    <row r="52" spans="1:19" s="47" customFormat="1" ht="139.19999999999999" customHeight="1">
      <c r="B52" s="1194" t="s">
        <v>1291</v>
      </c>
      <c r="C52" s="1194"/>
      <c r="D52" s="1226" t="s">
        <v>421</v>
      </c>
      <c r="E52" s="1227"/>
      <c r="F52" s="1227"/>
      <c r="G52" s="1227"/>
      <c r="H52" s="1227"/>
      <c r="I52" s="1227"/>
      <c r="J52" s="1227"/>
      <c r="K52" s="1227"/>
      <c r="L52" s="1228"/>
    </row>
    <row r="53" spans="1:19" s="49" customFormat="1" ht="20.25" customHeight="1">
      <c r="A53" s="225"/>
      <c r="B53" s="185"/>
      <c r="C53" s="151"/>
      <c r="D53" s="185" t="s">
        <v>1292</v>
      </c>
      <c r="E53" s="151"/>
      <c r="F53" s="152"/>
      <c r="G53" s="152"/>
      <c r="H53" s="152"/>
      <c r="I53" s="152"/>
      <c r="J53" s="152"/>
      <c r="K53" s="152"/>
      <c r="L53" s="152"/>
      <c r="M53" s="152"/>
    </row>
    <row r="54" spans="1:19" s="47" customFormat="1" ht="20.25" customHeight="1">
      <c r="A54" s="50"/>
      <c r="B54" s="1229" t="s">
        <v>172</v>
      </c>
      <c r="C54" s="1230"/>
      <c r="D54" s="559" t="s">
        <v>184</v>
      </c>
      <c r="E54" s="232" t="s">
        <v>1210</v>
      </c>
      <c r="F54" s="232" t="s">
        <v>191</v>
      </c>
      <c r="G54" s="232" t="s">
        <v>161</v>
      </c>
      <c r="H54" s="232" t="s">
        <v>1213</v>
      </c>
      <c r="I54" s="1229" t="s">
        <v>423</v>
      </c>
      <c r="J54" s="1231"/>
      <c r="K54" s="1230"/>
      <c r="L54" s="232" t="s">
        <v>1215</v>
      </c>
      <c r="M54" s="265"/>
      <c r="N54" s="265"/>
      <c r="O54" s="265"/>
      <c r="P54" s="265"/>
      <c r="Q54" s="265"/>
      <c r="R54" s="265"/>
      <c r="S54" s="265"/>
    </row>
    <row r="55" spans="1:19" s="48" customFormat="1" ht="25.05" customHeight="1">
      <c r="A55" s="87"/>
      <c r="B55" s="1167" t="s">
        <v>1293</v>
      </c>
      <c r="C55" s="1168"/>
      <c r="D55" s="223" t="s">
        <v>1294</v>
      </c>
      <c r="E55" s="148" t="s">
        <v>1295</v>
      </c>
      <c r="F55" s="234" t="s">
        <v>424</v>
      </c>
      <c r="G55" s="234" t="s">
        <v>1296</v>
      </c>
      <c r="H55" s="286">
        <v>46152</v>
      </c>
      <c r="I55" s="252">
        <v>46204</v>
      </c>
      <c r="J55" s="253"/>
      <c r="K55" s="253"/>
      <c r="L55" s="282" t="s">
        <v>357</v>
      </c>
      <c r="M55" s="459"/>
      <c r="N55" s="460"/>
      <c r="O55" s="265"/>
      <c r="P55" s="265"/>
      <c r="Q55" s="265"/>
      <c r="R55" s="265"/>
      <c r="S55" s="265"/>
    </row>
    <row r="56" spans="1:19" s="48" customFormat="1" ht="25.05" customHeight="1">
      <c r="A56" s="87"/>
      <c r="B56" s="1169"/>
      <c r="C56" s="1170"/>
      <c r="D56" s="583" t="s">
        <v>1297</v>
      </c>
      <c r="E56" s="584" t="s">
        <v>1298</v>
      </c>
      <c r="F56" s="234" t="s">
        <v>1299</v>
      </c>
      <c r="G56" s="234" t="s">
        <v>426</v>
      </c>
      <c r="H56" s="286">
        <v>46159</v>
      </c>
      <c r="I56" s="252">
        <v>46211</v>
      </c>
      <c r="J56" s="253"/>
      <c r="K56" s="253"/>
      <c r="L56" s="282" t="s">
        <v>1300</v>
      </c>
    </row>
    <row r="57" spans="1:19" s="47" customFormat="1" ht="25.05" customHeight="1">
      <c r="A57" s="50"/>
      <c r="B57" s="1169"/>
      <c r="C57" s="1170"/>
      <c r="D57" s="223" t="s">
        <v>1301</v>
      </c>
      <c r="E57" s="148" t="s">
        <v>1302</v>
      </c>
      <c r="F57" s="234" t="s">
        <v>1303</v>
      </c>
      <c r="G57" s="234" t="s">
        <v>1304</v>
      </c>
      <c r="H57" s="286">
        <v>46166</v>
      </c>
      <c r="I57" s="252">
        <v>46218</v>
      </c>
      <c r="J57" s="253"/>
      <c r="K57" s="253"/>
      <c r="L57" s="282" t="s">
        <v>357</v>
      </c>
    </row>
    <row r="58" spans="1:19" s="47" customFormat="1" ht="25.05" customHeight="1">
      <c r="A58" s="50"/>
      <c r="B58" s="1169"/>
      <c r="C58" s="1170"/>
      <c r="D58" s="223" t="s">
        <v>1305</v>
      </c>
      <c r="E58" s="148"/>
      <c r="F58" s="234"/>
      <c r="G58" s="585"/>
      <c r="H58" s="286">
        <v>46181</v>
      </c>
      <c r="I58" s="252">
        <v>46232</v>
      </c>
      <c r="J58" s="586"/>
      <c r="K58" s="253"/>
      <c r="L58" s="282" t="s">
        <v>1306</v>
      </c>
    </row>
    <row r="59" spans="1:19" s="47" customFormat="1" ht="20.25" customHeight="1">
      <c r="A59" s="50"/>
      <c r="B59" s="1116" t="s">
        <v>1241</v>
      </c>
      <c r="C59" s="1117"/>
      <c r="D59" s="1153" t="s">
        <v>1307</v>
      </c>
      <c r="E59" s="1154"/>
      <c r="F59" s="1154"/>
      <c r="G59" s="1154"/>
      <c r="H59" s="1154"/>
      <c r="I59" s="1154"/>
      <c r="J59" s="1154"/>
      <c r="K59" s="1154"/>
      <c r="L59" s="1155"/>
    </row>
    <row r="60" spans="1:19" s="47" customFormat="1" ht="20.25" customHeight="1">
      <c r="A60" s="50"/>
      <c r="B60" s="1118"/>
      <c r="C60" s="1119"/>
      <c r="D60" s="1159"/>
      <c r="E60" s="1160"/>
      <c r="F60" s="1160"/>
      <c r="G60" s="1160"/>
      <c r="H60" s="1160"/>
      <c r="I60" s="1160"/>
      <c r="J60" s="1160"/>
      <c r="K60" s="1160"/>
      <c r="L60" s="1161"/>
    </row>
    <row r="61" spans="1:19" s="49" customFormat="1" ht="20.25" customHeight="1">
      <c r="A61" s="225"/>
      <c r="B61" s="185"/>
      <c r="C61" s="151"/>
      <c r="D61" s="185" t="s">
        <v>427</v>
      </c>
      <c r="E61" s="151"/>
      <c r="F61" s="152"/>
      <c r="G61" s="152"/>
      <c r="H61" s="152"/>
      <c r="I61" s="152"/>
      <c r="J61" s="152"/>
      <c r="K61" s="152"/>
      <c r="L61" s="152"/>
      <c r="M61" s="152"/>
    </row>
    <row r="62" spans="1:19" s="47" customFormat="1" ht="20.25" customHeight="1">
      <c r="A62" s="50"/>
      <c r="B62" s="1229" t="s">
        <v>1209</v>
      </c>
      <c r="C62" s="1230"/>
      <c r="D62" s="559" t="s">
        <v>184</v>
      </c>
      <c r="E62" s="232" t="s">
        <v>1210</v>
      </c>
      <c r="F62" s="232" t="s">
        <v>1308</v>
      </c>
      <c r="G62" s="232" t="s">
        <v>1212</v>
      </c>
      <c r="H62" s="232" t="s">
        <v>197</v>
      </c>
      <c r="I62" s="235" t="s">
        <v>1309</v>
      </c>
      <c r="J62" s="317"/>
      <c r="K62" s="236"/>
      <c r="L62" s="232" t="s">
        <v>428</v>
      </c>
    </row>
    <row r="63" spans="1:19" s="47" customFormat="1" ht="25.05" customHeight="1">
      <c r="A63" s="50"/>
      <c r="B63" s="1232" t="s">
        <v>1310</v>
      </c>
      <c r="C63" s="1233"/>
      <c r="D63" s="223" t="s">
        <v>1294</v>
      </c>
      <c r="E63" s="148" t="s">
        <v>1311</v>
      </c>
      <c r="F63" s="234" t="s">
        <v>1312</v>
      </c>
      <c r="G63" s="234" t="s">
        <v>1313</v>
      </c>
      <c r="H63" s="286">
        <v>46152</v>
      </c>
      <c r="I63" s="247">
        <v>46208</v>
      </c>
      <c r="J63" s="318"/>
      <c r="K63" s="248"/>
      <c r="L63" s="282" t="s">
        <v>1240</v>
      </c>
    </row>
    <row r="64" spans="1:19" s="47" customFormat="1" ht="25.05" customHeight="1">
      <c r="A64" s="50"/>
      <c r="B64" s="1234"/>
      <c r="C64" s="1235"/>
      <c r="D64" s="583" t="s">
        <v>1314</v>
      </c>
      <c r="E64" s="584" t="s">
        <v>1315</v>
      </c>
      <c r="F64" s="234" t="s">
        <v>1316</v>
      </c>
      <c r="G64" s="234" t="s">
        <v>426</v>
      </c>
      <c r="H64" s="286">
        <v>46159</v>
      </c>
      <c r="I64" s="247">
        <v>46216</v>
      </c>
      <c r="J64" s="318"/>
      <c r="K64" s="248"/>
      <c r="L64" s="282" t="s">
        <v>1237</v>
      </c>
    </row>
    <row r="65" spans="1:13" s="47" customFormat="1" ht="25.05" customHeight="1">
      <c r="A65" s="50"/>
      <c r="B65" s="1234"/>
      <c r="C65" s="1235"/>
      <c r="D65" s="223" t="s">
        <v>1317</v>
      </c>
      <c r="E65" s="148" t="s">
        <v>1318</v>
      </c>
      <c r="F65" s="234" t="s">
        <v>1319</v>
      </c>
      <c r="G65" s="234" t="s">
        <v>1320</v>
      </c>
      <c r="H65" s="286">
        <v>46166</v>
      </c>
      <c r="I65" s="247">
        <v>46222</v>
      </c>
      <c r="J65" s="318"/>
      <c r="K65" s="248"/>
      <c r="L65" s="282" t="s">
        <v>315</v>
      </c>
    </row>
    <row r="66" spans="1:13" s="47" customFormat="1" ht="25.05" customHeight="1">
      <c r="A66" s="50"/>
      <c r="B66" s="1234"/>
      <c r="C66" s="1235"/>
      <c r="D66" s="223" t="s">
        <v>1321</v>
      </c>
      <c r="E66" s="148"/>
      <c r="F66" s="234"/>
      <c r="G66" s="585"/>
      <c r="H66" s="286">
        <v>46181</v>
      </c>
      <c r="I66" s="247">
        <v>46236</v>
      </c>
      <c r="J66" s="318"/>
      <c r="K66" s="248"/>
      <c r="L66" s="282" t="s">
        <v>1237</v>
      </c>
    </row>
    <row r="67" spans="1:13" s="47" customFormat="1" ht="20.25" customHeight="1">
      <c r="A67" s="50"/>
      <c r="B67" s="1116" t="s">
        <v>1241</v>
      </c>
      <c r="C67" s="1117"/>
      <c r="D67" s="1080" t="s">
        <v>314</v>
      </c>
      <c r="E67" s="1081"/>
      <c r="F67" s="1081"/>
      <c r="G67" s="1081"/>
      <c r="H67" s="1081"/>
      <c r="I67" s="1081"/>
      <c r="J67" s="1081"/>
      <c r="K67" s="1081"/>
      <c r="L67" s="1082"/>
    </row>
    <row r="68" spans="1:13" s="47" customFormat="1" ht="20.25" customHeight="1">
      <c r="A68" s="50"/>
      <c r="B68" s="1118"/>
      <c r="C68" s="1119"/>
      <c r="D68" s="1072"/>
      <c r="E68" s="1073"/>
      <c r="F68" s="1073"/>
      <c r="G68" s="1073"/>
      <c r="H68" s="1073"/>
      <c r="I68" s="1073"/>
      <c r="J68" s="1073"/>
      <c r="K68" s="1073"/>
      <c r="L68" s="1074"/>
    </row>
    <row r="69" spans="1:13" s="49" customFormat="1" ht="20.25" customHeight="1">
      <c r="A69" s="225"/>
      <c r="B69" s="185"/>
      <c r="C69" s="151"/>
      <c r="D69" s="185" t="s">
        <v>1322</v>
      </c>
      <c r="E69" s="151"/>
      <c r="F69" s="152"/>
      <c r="G69" s="152"/>
      <c r="H69" s="152"/>
      <c r="I69" s="152"/>
      <c r="J69" s="152"/>
      <c r="K69" s="152"/>
      <c r="L69" s="152"/>
      <c r="M69" s="152"/>
    </row>
    <row r="70" spans="1:13" s="47" customFormat="1" ht="20.25" customHeight="1">
      <c r="A70" s="50"/>
      <c r="B70" s="1229" t="s">
        <v>1047</v>
      </c>
      <c r="C70" s="1230"/>
      <c r="D70" s="559" t="s">
        <v>1227</v>
      </c>
      <c r="E70" s="232" t="s">
        <v>1323</v>
      </c>
      <c r="F70" s="232" t="s">
        <v>191</v>
      </c>
      <c r="G70" s="232" t="s">
        <v>1212</v>
      </c>
      <c r="H70" s="232" t="s">
        <v>197</v>
      </c>
      <c r="I70" s="456" t="s">
        <v>1324</v>
      </c>
      <c r="J70" s="317"/>
      <c r="K70" s="236"/>
      <c r="L70" s="232" t="s">
        <v>188</v>
      </c>
    </row>
    <row r="71" spans="1:13" s="47" customFormat="1" ht="25.05" customHeight="1">
      <c r="A71" s="50"/>
      <c r="B71" s="1232" t="s">
        <v>1325</v>
      </c>
      <c r="C71" s="1233"/>
      <c r="D71" s="587" t="s">
        <v>1326</v>
      </c>
      <c r="E71" s="148" t="s">
        <v>1327</v>
      </c>
      <c r="F71" s="234" t="s">
        <v>1328</v>
      </c>
      <c r="G71" s="234" t="s">
        <v>1329</v>
      </c>
      <c r="H71" s="286">
        <v>46154</v>
      </c>
      <c r="I71" s="247">
        <v>46209</v>
      </c>
      <c r="J71" s="318"/>
      <c r="K71" s="248"/>
      <c r="L71" s="531" t="s">
        <v>1263</v>
      </c>
      <c r="M71" s="200"/>
    </row>
    <row r="72" spans="1:13" s="47" customFormat="1" ht="25.05" customHeight="1">
      <c r="A72" s="50"/>
      <c r="B72" s="1234"/>
      <c r="C72" s="1235"/>
      <c r="D72" s="223" t="s">
        <v>1330</v>
      </c>
      <c r="E72" s="148" t="s">
        <v>1331</v>
      </c>
      <c r="F72" s="234" t="s">
        <v>425</v>
      </c>
      <c r="G72" s="234" t="s">
        <v>1332</v>
      </c>
      <c r="H72" s="286">
        <v>46161</v>
      </c>
      <c r="I72" s="247">
        <v>46216</v>
      </c>
      <c r="J72" s="318"/>
      <c r="K72" s="248"/>
      <c r="L72" s="531" t="s">
        <v>419</v>
      </c>
      <c r="M72" s="200"/>
    </row>
    <row r="73" spans="1:13" s="47" customFormat="1" ht="25.05" customHeight="1">
      <c r="A73" s="50"/>
      <c r="B73" s="1234"/>
      <c r="C73" s="1235"/>
      <c r="D73" s="223" t="s">
        <v>1333</v>
      </c>
      <c r="E73" s="148" t="s">
        <v>1334</v>
      </c>
      <c r="F73" s="234" t="s">
        <v>1335</v>
      </c>
      <c r="G73" s="234" t="s">
        <v>1336</v>
      </c>
      <c r="H73" s="286">
        <v>46168</v>
      </c>
      <c r="I73" s="247">
        <v>46223</v>
      </c>
      <c r="J73" s="318"/>
      <c r="K73" s="248"/>
      <c r="L73" s="531" t="s">
        <v>1263</v>
      </c>
    </row>
    <row r="74" spans="1:13" s="47" customFormat="1" ht="25.05" customHeight="1">
      <c r="A74" s="50"/>
      <c r="B74" s="1234"/>
      <c r="C74" s="1235"/>
      <c r="D74" s="223" t="s">
        <v>1337</v>
      </c>
      <c r="E74" s="148"/>
      <c r="F74" s="234"/>
      <c r="G74" s="234"/>
      <c r="H74" s="286">
        <v>46175</v>
      </c>
      <c r="I74" s="247"/>
      <c r="J74" s="318"/>
      <c r="K74" s="248"/>
      <c r="L74" s="531" t="s">
        <v>419</v>
      </c>
    </row>
    <row r="75" spans="1:13" s="47" customFormat="1" ht="20.25" customHeight="1">
      <c r="A75" s="50"/>
      <c r="B75" s="1116" t="s">
        <v>1338</v>
      </c>
      <c r="C75" s="1117"/>
      <c r="D75" s="1080" t="s">
        <v>1253</v>
      </c>
      <c r="E75" s="1081"/>
      <c r="F75" s="1081"/>
      <c r="G75" s="1081"/>
      <c r="H75" s="1081"/>
      <c r="I75" s="1081"/>
      <c r="J75" s="1081"/>
      <c r="K75" s="1081"/>
      <c r="L75" s="1082"/>
    </row>
    <row r="76" spans="1:13" s="47" customFormat="1" ht="20.25" customHeight="1">
      <c r="A76" s="50"/>
      <c r="B76" s="1118"/>
      <c r="C76" s="1119"/>
      <c r="D76" s="1072"/>
      <c r="E76" s="1073"/>
      <c r="F76" s="1073"/>
      <c r="G76" s="1073"/>
      <c r="H76" s="1073"/>
      <c r="I76" s="1073"/>
      <c r="J76" s="1073"/>
      <c r="K76" s="1073"/>
      <c r="L76" s="1074"/>
    </row>
    <row r="77" spans="1:13" s="49" customFormat="1" ht="20.25" customHeight="1">
      <c r="A77" s="225"/>
      <c r="B77" s="185"/>
      <c r="C77" s="151"/>
      <c r="D77" s="185" t="s">
        <v>1339</v>
      </c>
      <c r="E77" s="151"/>
      <c r="F77" s="152"/>
      <c r="G77" s="152"/>
      <c r="H77" s="152"/>
      <c r="I77" s="152"/>
      <c r="J77" s="152"/>
      <c r="K77" s="152"/>
      <c r="L77" s="152"/>
      <c r="M77" s="152"/>
    </row>
    <row r="78" spans="1:13" s="47" customFormat="1" ht="20.25" customHeight="1">
      <c r="A78" s="50"/>
      <c r="B78" s="1058" t="s">
        <v>172</v>
      </c>
      <c r="C78" s="1059"/>
      <c r="D78" s="559" t="s">
        <v>233</v>
      </c>
      <c r="E78" s="553" t="s">
        <v>422</v>
      </c>
      <c r="F78" s="553" t="s">
        <v>1211</v>
      </c>
      <c r="G78" s="553" t="s">
        <v>161</v>
      </c>
      <c r="H78" s="553" t="s">
        <v>197</v>
      </c>
      <c r="I78" s="1236" t="s">
        <v>430</v>
      </c>
      <c r="J78" s="1237"/>
      <c r="K78" s="1238"/>
      <c r="L78" s="553" t="s">
        <v>1215</v>
      </c>
    </row>
    <row r="79" spans="1:13" s="47" customFormat="1" ht="25.05" customHeight="1">
      <c r="A79" s="50"/>
      <c r="B79" s="1179" t="s">
        <v>1340</v>
      </c>
      <c r="C79" s="1180"/>
      <c r="D79" s="223" t="s">
        <v>1341</v>
      </c>
      <c r="E79" s="148" t="s">
        <v>1295</v>
      </c>
      <c r="F79" s="234" t="s">
        <v>1312</v>
      </c>
      <c r="G79" s="234" t="s">
        <v>1313</v>
      </c>
      <c r="H79" s="286">
        <v>46152</v>
      </c>
      <c r="I79" s="247">
        <v>46214</v>
      </c>
      <c r="J79" s="316"/>
      <c r="K79" s="253"/>
      <c r="L79" s="245" t="s">
        <v>1240</v>
      </c>
    </row>
    <row r="80" spans="1:13" s="47" customFormat="1" ht="25.05" customHeight="1">
      <c r="A80" s="50"/>
      <c r="B80" s="1181"/>
      <c r="C80" s="1182"/>
      <c r="D80" s="583" t="s">
        <v>1314</v>
      </c>
      <c r="E80" s="584" t="s">
        <v>1298</v>
      </c>
      <c r="F80" s="234" t="s">
        <v>1316</v>
      </c>
      <c r="G80" s="234" t="s">
        <v>429</v>
      </c>
      <c r="H80" s="286">
        <v>46159</v>
      </c>
      <c r="I80" s="247">
        <v>46224</v>
      </c>
      <c r="J80" s="316"/>
      <c r="K80" s="253"/>
      <c r="L80" s="245" t="s">
        <v>315</v>
      </c>
    </row>
    <row r="81" spans="1:14" s="48" customFormat="1" ht="25.05" customHeight="1">
      <c r="A81" s="87"/>
      <c r="B81" s="1183"/>
      <c r="C81" s="1184"/>
      <c r="D81" s="223" t="s">
        <v>1317</v>
      </c>
      <c r="E81" s="148" t="s">
        <v>1342</v>
      </c>
      <c r="F81" s="234" t="s">
        <v>1319</v>
      </c>
      <c r="G81" s="234" t="s">
        <v>1304</v>
      </c>
      <c r="H81" s="286">
        <v>46166</v>
      </c>
      <c r="I81" s="247">
        <v>46228</v>
      </c>
      <c r="J81" s="316"/>
      <c r="K81" s="253"/>
      <c r="L81" s="245" t="s">
        <v>315</v>
      </c>
    </row>
    <row r="82" spans="1:14" s="47" customFormat="1" ht="20.25" customHeight="1">
      <c r="A82" s="50"/>
      <c r="B82" s="1116" t="s">
        <v>1073</v>
      </c>
      <c r="C82" s="1117"/>
      <c r="D82" s="1080" t="s">
        <v>314</v>
      </c>
      <c r="E82" s="1081"/>
      <c r="F82" s="1081"/>
      <c r="G82" s="1081"/>
      <c r="H82" s="1081"/>
      <c r="I82" s="1081"/>
      <c r="J82" s="1081"/>
      <c r="K82" s="1081"/>
      <c r="L82" s="1082"/>
    </row>
    <row r="83" spans="1:14" s="47" customFormat="1" ht="20.25" customHeight="1">
      <c r="A83" s="50"/>
      <c r="B83" s="1118"/>
      <c r="C83" s="1119"/>
      <c r="D83" s="1072"/>
      <c r="E83" s="1073"/>
      <c r="F83" s="1073"/>
      <c r="G83" s="1073"/>
      <c r="H83" s="1073"/>
      <c r="I83" s="1073"/>
      <c r="J83" s="1073"/>
      <c r="K83" s="1073"/>
      <c r="L83" s="1074"/>
    </row>
    <row r="84" spans="1:14" s="49" customFormat="1" ht="20.25" customHeight="1">
      <c r="A84" s="225"/>
      <c r="B84" s="185"/>
      <c r="C84" s="89"/>
      <c r="D84" s="185" t="s">
        <v>431</v>
      </c>
      <c r="E84" s="89"/>
      <c r="F84" s="188"/>
      <c r="G84" s="188"/>
      <c r="H84" s="188"/>
      <c r="I84" s="188"/>
      <c r="J84" s="188"/>
      <c r="K84" s="188"/>
      <c r="L84" s="188"/>
      <c r="M84" s="188"/>
    </row>
    <row r="85" spans="1:14" s="47" customFormat="1" ht="19.5" customHeight="1">
      <c r="A85" s="50"/>
      <c r="B85" s="1058" t="s">
        <v>1047</v>
      </c>
      <c r="C85" s="1059"/>
      <c r="D85" s="559" t="s">
        <v>233</v>
      </c>
      <c r="E85" s="553" t="s">
        <v>185</v>
      </c>
      <c r="F85" s="553" t="s">
        <v>1242</v>
      </c>
      <c r="G85" s="553" t="s">
        <v>161</v>
      </c>
      <c r="H85" s="553" t="s">
        <v>1213</v>
      </c>
      <c r="I85" s="1239" t="s">
        <v>432</v>
      </c>
      <c r="J85" s="1240"/>
      <c r="K85" s="1241"/>
      <c r="L85" s="553" t="s">
        <v>1215</v>
      </c>
      <c r="N85" s="200"/>
    </row>
    <row r="86" spans="1:14" s="47" customFormat="1" ht="25.05" customHeight="1">
      <c r="A86" s="50"/>
      <c r="B86" s="1242" t="s">
        <v>1343</v>
      </c>
      <c r="C86" s="1223"/>
      <c r="D86" s="223" t="s">
        <v>1344</v>
      </c>
      <c r="E86" s="287" t="s">
        <v>433</v>
      </c>
      <c r="F86" s="285" t="s">
        <v>1345</v>
      </c>
      <c r="G86" s="285" t="s">
        <v>1345</v>
      </c>
      <c r="H86" s="286">
        <v>46150</v>
      </c>
      <c r="I86" s="252">
        <v>46199</v>
      </c>
      <c r="J86" s="316"/>
      <c r="K86" s="253"/>
      <c r="L86" s="245" t="s">
        <v>1300</v>
      </c>
    </row>
    <row r="87" spans="1:14" s="47" customFormat="1" ht="25.05" customHeight="1">
      <c r="A87" s="50"/>
      <c r="B87" s="1243"/>
      <c r="C87" s="1225"/>
      <c r="D87" s="223" t="s">
        <v>1346</v>
      </c>
      <c r="E87" s="287"/>
      <c r="F87" s="285"/>
      <c r="G87" s="285"/>
      <c r="H87" s="286">
        <v>46157</v>
      </c>
      <c r="I87" s="252"/>
      <c r="J87" s="316"/>
      <c r="K87" s="253"/>
      <c r="L87" s="245" t="s">
        <v>1306</v>
      </c>
    </row>
    <row r="88" spans="1:14" s="47" customFormat="1" ht="25.05" customHeight="1">
      <c r="A88" s="50"/>
      <c r="B88" s="1243"/>
      <c r="C88" s="1225"/>
      <c r="D88" s="223" t="s">
        <v>1347</v>
      </c>
      <c r="E88" s="287" t="s">
        <v>1348</v>
      </c>
      <c r="F88" s="285" t="s">
        <v>429</v>
      </c>
      <c r="G88" s="285" t="s">
        <v>1349</v>
      </c>
      <c r="H88" s="286">
        <v>46164</v>
      </c>
      <c r="I88" s="252">
        <v>46213</v>
      </c>
      <c r="J88" s="316"/>
      <c r="K88" s="253"/>
      <c r="L88" s="245" t="s">
        <v>357</v>
      </c>
    </row>
    <row r="89" spans="1:14" s="47" customFormat="1" ht="25.05" customHeight="1">
      <c r="A89" s="50"/>
      <c r="B89" s="1243"/>
      <c r="C89" s="1225"/>
      <c r="D89" s="223" t="s">
        <v>1350</v>
      </c>
      <c r="E89" s="287" t="s">
        <v>1351</v>
      </c>
      <c r="F89" s="285" t="s">
        <v>1320</v>
      </c>
      <c r="G89" s="285" t="s">
        <v>440</v>
      </c>
      <c r="H89" s="286">
        <v>46171</v>
      </c>
      <c r="I89" s="252">
        <v>46220</v>
      </c>
      <c r="J89" s="316"/>
      <c r="K89" s="253"/>
      <c r="L89" s="245" t="s">
        <v>357</v>
      </c>
    </row>
    <row r="90" spans="1:14" s="47" customFormat="1" ht="20.25" customHeight="1">
      <c r="A90" s="50"/>
      <c r="B90" s="1116" t="s">
        <v>1073</v>
      </c>
      <c r="C90" s="1117"/>
      <c r="D90" s="1080" t="s">
        <v>1253</v>
      </c>
      <c r="E90" s="1081"/>
      <c r="F90" s="1081"/>
      <c r="G90" s="1081"/>
      <c r="H90" s="1081"/>
      <c r="I90" s="1081"/>
      <c r="J90" s="1081"/>
      <c r="K90" s="1081"/>
      <c r="L90" s="1082"/>
    </row>
    <row r="91" spans="1:14" s="47" customFormat="1" ht="20.25" customHeight="1">
      <c r="A91" s="50"/>
      <c r="B91" s="1118"/>
      <c r="C91" s="1119"/>
      <c r="D91" s="1072"/>
      <c r="E91" s="1073"/>
      <c r="F91" s="1073"/>
      <c r="G91" s="1073"/>
      <c r="H91" s="1073"/>
      <c r="I91" s="1073"/>
      <c r="J91" s="1073"/>
      <c r="K91" s="1073"/>
      <c r="L91" s="1074"/>
    </row>
    <row r="92" spans="1:14" s="49" customFormat="1" ht="21" customHeight="1">
      <c r="A92" s="225"/>
      <c r="B92" s="185"/>
      <c r="C92" s="186"/>
      <c r="D92" s="185" t="s">
        <v>434</v>
      </c>
      <c r="E92" s="186"/>
      <c r="F92" s="187"/>
      <c r="G92" s="187"/>
      <c r="H92" s="187"/>
      <c r="I92" s="187"/>
      <c r="J92" s="187"/>
      <c r="K92" s="187"/>
      <c r="L92" s="187"/>
      <c r="M92" s="187"/>
    </row>
    <row r="93" spans="1:14" s="47" customFormat="1" ht="21" customHeight="1">
      <c r="A93" s="50"/>
      <c r="B93" s="1229" t="s">
        <v>172</v>
      </c>
      <c r="C93" s="1230"/>
      <c r="D93" s="559" t="s">
        <v>1352</v>
      </c>
      <c r="E93" s="232" t="s">
        <v>185</v>
      </c>
      <c r="F93" s="232" t="s">
        <v>1211</v>
      </c>
      <c r="G93" s="232" t="s">
        <v>161</v>
      </c>
      <c r="H93" s="232" t="s">
        <v>1213</v>
      </c>
      <c r="I93" s="1244" t="s">
        <v>435</v>
      </c>
      <c r="J93" s="1245"/>
      <c r="K93" s="1230"/>
      <c r="L93" s="232" t="s">
        <v>1215</v>
      </c>
    </row>
    <row r="94" spans="1:14" s="47" customFormat="1" ht="25.05" customHeight="1">
      <c r="A94" s="50"/>
      <c r="B94" s="1232" t="s">
        <v>1353</v>
      </c>
      <c r="C94" s="1233"/>
      <c r="D94" s="588" t="s">
        <v>664</v>
      </c>
      <c r="E94" s="589"/>
      <c r="F94" s="234"/>
      <c r="G94" s="585"/>
      <c r="H94" s="286">
        <v>46151</v>
      </c>
      <c r="I94" s="284"/>
      <c r="J94" s="319"/>
      <c r="K94" s="283"/>
      <c r="L94" s="245" t="s">
        <v>1354</v>
      </c>
    </row>
    <row r="95" spans="1:14" s="47" customFormat="1" ht="25.05" customHeight="1">
      <c r="A95" s="50"/>
      <c r="B95" s="1234"/>
      <c r="C95" s="1235"/>
      <c r="D95" s="471" t="s">
        <v>438</v>
      </c>
      <c r="E95" s="287" t="s">
        <v>1355</v>
      </c>
      <c r="F95" s="234" t="s">
        <v>437</v>
      </c>
      <c r="G95" s="234" t="s">
        <v>429</v>
      </c>
      <c r="H95" s="286">
        <v>46159</v>
      </c>
      <c r="I95" s="284">
        <v>46216</v>
      </c>
      <c r="J95" s="319"/>
      <c r="K95" s="283"/>
      <c r="L95" s="245" t="s">
        <v>1356</v>
      </c>
    </row>
    <row r="96" spans="1:14" s="47" customFormat="1" ht="25.05" customHeight="1">
      <c r="A96" s="50"/>
      <c r="B96" s="1234"/>
      <c r="C96" s="1235"/>
      <c r="D96" s="471" t="s">
        <v>1357</v>
      </c>
      <c r="E96" s="287" t="s">
        <v>1358</v>
      </c>
      <c r="F96" s="234" t="s">
        <v>1359</v>
      </c>
      <c r="G96" s="234" t="s">
        <v>1336</v>
      </c>
      <c r="H96" s="286">
        <v>46165</v>
      </c>
      <c r="I96" s="284">
        <v>46223</v>
      </c>
      <c r="J96" s="319"/>
      <c r="K96" s="283"/>
      <c r="L96" s="245" t="s">
        <v>436</v>
      </c>
    </row>
    <row r="97" spans="1:13" s="47" customFormat="1" ht="25.05" customHeight="1">
      <c r="A97" s="50"/>
      <c r="B97" s="1234"/>
      <c r="C97" s="1235"/>
      <c r="D97" s="471" t="s">
        <v>1360</v>
      </c>
      <c r="E97" s="287" t="s">
        <v>1361</v>
      </c>
      <c r="F97" s="234" t="s">
        <v>1362</v>
      </c>
      <c r="G97" s="234" t="s">
        <v>1363</v>
      </c>
      <c r="H97" s="286">
        <v>46176</v>
      </c>
      <c r="I97" s="284">
        <v>46230</v>
      </c>
      <c r="J97" s="319"/>
      <c r="K97" s="283"/>
      <c r="L97" s="245" t="s">
        <v>436</v>
      </c>
    </row>
    <row r="98" spans="1:13" s="47" customFormat="1" ht="20.25" customHeight="1">
      <c r="A98" s="50"/>
      <c r="B98" s="1116" t="s">
        <v>158</v>
      </c>
      <c r="C98" s="1117"/>
      <c r="D98" s="1080" t="s">
        <v>314</v>
      </c>
      <c r="E98" s="1081"/>
      <c r="F98" s="1081"/>
      <c r="G98" s="1081"/>
      <c r="H98" s="1081"/>
      <c r="I98" s="1081"/>
      <c r="J98" s="1081"/>
      <c r="K98" s="1081"/>
      <c r="L98" s="1082"/>
    </row>
    <row r="99" spans="1:13" s="47" customFormat="1" ht="20.25" customHeight="1">
      <c r="A99" s="50"/>
      <c r="B99" s="1118"/>
      <c r="C99" s="1119"/>
      <c r="D99" s="1072"/>
      <c r="E99" s="1073"/>
      <c r="F99" s="1073"/>
      <c r="G99" s="1073"/>
      <c r="H99" s="1073"/>
      <c r="I99" s="1073"/>
      <c r="J99" s="1073"/>
      <c r="K99" s="1073"/>
      <c r="L99" s="1074"/>
    </row>
    <row r="100" spans="1:13" s="150" customFormat="1" ht="20.25" customHeight="1">
      <c r="A100" s="86"/>
      <c r="B100" s="185"/>
      <c r="C100" s="151"/>
      <c r="D100" s="185" t="s">
        <v>358</v>
      </c>
      <c r="E100" s="151"/>
      <c r="F100" s="152"/>
      <c r="G100" s="152"/>
      <c r="H100" s="152"/>
      <c r="I100" s="152"/>
      <c r="J100" s="152"/>
      <c r="K100" s="152"/>
      <c r="L100" s="152"/>
      <c r="M100" s="152"/>
    </row>
    <row r="101" spans="1:13" s="47" customFormat="1" ht="20.25" customHeight="1">
      <c r="A101" s="50"/>
      <c r="B101" s="1229" t="s">
        <v>1047</v>
      </c>
      <c r="C101" s="1230"/>
      <c r="D101" s="559" t="s">
        <v>356</v>
      </c>
      <c r="E101" s="232" t="s">
        <v>422</v>
      </c>
      <c r="F101" s="232" t="s">
        <v>1242</v>
      </c>
      <c r="G101" s="232" t="s">
        <v>1212</v>
      </c>
      <c r="H101" s="232" t="s">
        <v>197</v>
      </c>
      <c r="I101" s="1244" t="s">
        <v>1364</v>
      </c>
      <c r="J101" s="1245"/>
      <c r="K101" s="1230"/>
      <c r="L101" s="232" t="s">
        <v>428</v>
      </c>
    </row>
    <row r="102" spans="1:13" s="47" customFormat="1" ht="25.05" customHeight="1">
      <c r="A102" s="50"/>
      <c r="B102" s="1242" t="s">
        <v>1365</v>
      </c>
      <c r="C102" s="1223"/>
      <c r="D102" s="588" t="s">
        <v>664</v>
      </c>
      <c r="E102" s="589"/>
      <c r="F102" s="234"/>
      <c r="G102" s="585"/>
      <c r="H102" s="286">
        <v>46151</v>
      </c>
      <c r="I102" s="284"/>
      <c r="J102" s="319"/>
      <c r="K102" s="283"/>
      <c r="L102" s="245" t="s">
        <v>359</v>
      </c>
    </row>
    <row r="103" spans="1:13" s="47" customFormat="1" ht="25.05" customHeight="1">
      <c r="A103" s="50"/>
      <c r="B103" s="1243"/>
      <c r="C103" s="1225"/>
      <c r="D103" s="471" t="s">
        <v>1366</v>
      </c>
      <c r="E103" s="287" t="s">
        <v>1367</v>
      </c>
      <c r="F103" s="234" t="s">
        <v>437</v>
      </c>
      <c r="G103" s="234" t="s">
        <v>1368</v>
      </c>
      <c r="H103" s="286">
        <v>46159</v>
      </c>
      <c r="I103" s="284">
        <v>46210</v>
      </c>
      <c r="J103" s="319"/>
      <c r="K103" s="283"/>
      <c r="L103" s="245" t="s">
        <v>359</v>
      </c>
    </row>
    <row r="104" spans="1:13" s="47" customFormat="1" ht="25.05" customHeight="1">
      <c r="A104" s="50"/>
      <c r="B104" s="1243"/>
      <c r="C104" s="1225"/>
      <c r="D104" s="471" t="s">
        <v>1357</v>
      </c>
      <c r="E104" s="287" t="s">
        <v>439</v>
      </c>
      <c r="F104" s="234" t="s">
        <v>1319</v>
      </c>
      <c r="G104" s="234" t="s">
        <v>1336</v>
      </c>
      <c r="H104" s="286">
        <v>46165</v>
      </c>
      <c r="I104" s="284">
        <v>46217</v>
      </c>
      <c r="J104" s="319"/>
      <c r="K104" s="283"/>
      <c r="L104" s="245" t="s">
        <v>359</v>
      </c>
    </row>
    <row r="105" spans="1:13" s="47" customFormat="1" ht="25.05" customHeight="1">
      <c r="A105" s="50"/>
      <c r="B105" s="1243"/>
      <c r="C105" s="1225"/>
      <c r="D105" s="471" t="s">
        <v>1360</v>
      </c>
      <c r="E105" s="287" t="s">
        <v>1369</v>
      </c>
      <c r="F105" s="234" t="s">
        <v>1362</v>
      </c>
      <c r="G105" s="234" t="s">
        <v>1363</v>
      </c>
      <c r="H105" s="286">
        <v>46176</v>
      </c>
      <c r="I105" s="284">
        <v>46224</v>
      </c>
      <c r="J105" s="319"/>
      <c r="K105" s="283"/>
      <c r="L105" s="245" t="s">
        <v>1370</v>
      </c>
    </row>
    <row r="106" spans="1:13" s="48" customFormat="1" ht="20.25" customHeight="1">
      <c r="A106" s="87"/>
      <c r="B106" s="1246" t="s">
        <v>1073</v>
      </c>
      <c r="C106" s="1247"/>
      <c r="D106" s="1185" t="s">
        <v>1371</v>
      </c>
      <c r="E106" s="1186"/>
      <c r="F106" s="1186"/>
      <c r="G106" s="1186"/>
      <c r="H106" s="1186"/>
      <c r="I106" s="1186"/>
      <c r="J106" s="1186"/>
      <c r="K106" s="1186"/>
      <c r="L106" s="1187"/>
    </row>
    <row r="107" spans="1:13" s="48" customFormat="1" ht="20.25" customHeight="1">
      <c r="A107" s="87"/>
      <c r="B107" s="1248"/>
      <c r="C107" s="1249"/>
      <c r="D107" s="1191"/>
      <c r="E107" s="1192"/>
      <c r="F107" s="1192"/>
      <c r="G107" s="1192"/>
      <c r="H107" s="1192"/>
      <c r="I107" s="1192"/>
      <c r="J107" s="1192"/>
      <c r="K107" s="1192"/>
      <c r="L107" s="1193"/>
    </row>
    <row r="108" spans="1:13" s="48" customFormat="1" ht="19.5" customHeight="1">
      <c r="B108" s="185"/>
      <c r="C108" s="151"/>
      <c r="D108" s="230" t="s">
        <v>1372</v>
      </c>
      <c r="E108" s="151"/>
      <c r="F108" s="152"/>
      <c r="G108" s="152"/>
      <c r="H108" s="152"/>
      <c r="I108" s="152"/>
      <c r="J108" s="152"/>
      <c r="K108" s="152"/>
      <c r="L108" s="152"/>
    </row>
    <row r="109" spans="1:13" s="47" customFormat="1" ht="19.2" customHeight="1">
      <c r="B109" s="1229" t="s">
        <v>172</v>
      </c>
      <c r="C109" s="1230"/>
      <c r="D109" s="559" t="s">
        <v>356</v>
      </c>
      <c r="E109" s="232" t="s">
        <v>1210</v>
      </c>
      <c r="F109" s="232" t="s">
        <v>1242</v>
      </c>
      <c r="G109" s="232" t="s">
        <v>1212</v>
      </c>
      <c r="H109" s="232" t="s">
        <v>197</v>
      </c>
      <c r="I109" s="1250" t="s">
        <v>441</v>
      </c>
      <c r="J109" s="1251"/>
      <c r="K109" s="1230"/>
      <c r="L109" s="232" t="s">
        <v>428</v>
      </c>
      <c r="M109" s="233"/>
    </row>
    <row r="110" spans="1:13" s="47" customFormat="1" ht="25.05" customHeight="1">
      <c r="B110" s="1167" t="s">
        <v>1373</v>
      </c>
      <c r="C110" s="1219"/>
      <c r="D110" s="588" t="s">
        <v>1374</v>
      </c>
      <c r="E110" s="287"/>
      <c r="F110" s="234"/>
      <c r="G110" s="234"/>
      <c r="H110" s="286">
        <v>46151</v>
      </c>
      <c r="I110" s="284"/>
      <c r="J110" s="319"/>
      <c r="K110" s="283"/>
      <c r="L110" s="245" t="s">
        <v>442</v>
      </c>
      <c r="M110" s="49"/>
    </row>
    <row r="111" spans="1:13" s="47" customFormat="1" ht="25.05" customHeight="1">
      <c r="B111" s="1200"/>
      <c r="C111" s="1201"/>
      <c r="D111" s="471" t="s">
        <v>1375</v>
      </c>
      <c r="E111" s="287" t="s">
        <v>1355</v>
      </c>
      <c r="F111" s="234" t="s">
        <v>437</v>
      </c>
      <c r="G111" s="234" t="s">
        <v>426</v>
      </c>
      <c r="H111" s="286">
        <v>46159</v>
      </c>
      <c r="I111" s="284">
        <v>46204</v>
      </c>
      <c r="J111" s="319"/>
      <c r="K111" s="283"/>
      <c r="L111" s="245" t="s">
        <v>360</v>
      </c>
      <c r="M111" s="49"/>
    </row>
    <row r="112" spans="1:13" s="47" customFormat="1" ht="25.05" customHeight="1">
      <c r="B112" s="1200"/>
      <c r="C112" s="1201"/>
      <c r="D112" s="471" t="s">
        <v>1357</v>
      </c>
      <c r="E112" s="287" t="s">
        <v>439</v>
      </c>
      <c r="F112" s="234" t="s">
        <v>1319</v>
      </c>
      <c r="G112" s="234" t="s">
        <v>1336</v>
      </c>
      <c r="H112" s="286">
        <v>46165</v>
      </c>
      <c r="I112" s="284">
        <v>46211</v>
      </c>
      <c r="J112" s="319"/>
      <c r="K112" s="283"/>
      <c r="L112" s="245" t="s">
        <v>1376</v>
      </c>
      <c r="M112" s="49"/>
    </row>
    <row r="113" spans="2:13" s="47" customFormat="1" ht="25.05" customHeight="1">
      <c r="B113" s="1200"/>
      <c r="C113" s="1201"/>
      <c r="D113" s="471" t="s">
        <v>1377</v>
      </c>
      <c r="E113" s="287" t="s">
        <v>1361</v>
      </c>
      <c r="F113" s="234" t="s">
        <v>1362</v>
      </c>
      <c r="G113" s="234" t="s">
        <v>1378</v>
      </c>
      <c r="H113" s="286">
        <v>46176</v>
      </c>
      <c r="I113" s="284">
        <v>46225</v>
      </c>
      <c r="J113" s="319"/>
      <c r="K113" s="283"/>
      <c r="L113" s="245" t="s">
        <v>360</v>
      </c>
      <c r="M113" s="49"/>
    </row>
    <row r="114" spans="2:13" s="47" customFormat="1" ht="19.5" customHeight="1">
      <c r="B114" s="1246" t="s">
        <v>1241</v>
      </c>
      <c r="C114" s="1247"/>
      <c r="D114" s="1185" t="s">
        <v>1253</v>
      </c>
      <c r="E114" s="1186"/>
      <c r="F114" s="1186"/>
      <c r="G114" s="1186"/>
      <c r="H114" s="1186"/>
      <c r="I114" s="1186"/>
      <c r="J114" s="1186"/>
      <c r="K114" s="1186"/>
      <c r="L114" s="1187"/>
    </row>
    <row r="115" spans="2:13" s="47" customFormat="1" ht="19.5" customHeight="1">
      <c r="B115" s="1248"/>
      <c r="C115" s="1249"/>
      <c r="D115" s="1191"/>
      <c r="E115" s="1192"/>
      <c r="F115" s="1192"/>
      <c r="G115" s="1192"/>
      <c r="H115" s="1192"/>
      <c r="I115" s="1192"/>
      <c r="J115" s="1192"/>
      <c r="K115" s="1192"/>
      <c r="L115" s="1193"/>
    </row>
    <row r="116" spans="2:13" s="47" customFormat="1">
      <c r="I116" s="145"/>
      <c r="J116" s="145"/>
    </row>
    <row r="117" spans="2:13" s="47" customFormat="1">
      <c r="I117" s="145"/>
      <c r="J117" s="145"/>
    </row>
    <row r="118" spans="2:13" s="47" customFormat="1">
      <c r="I118" s="145"/>
      <c r="J118" s="145"/>
    </row>
    <row r="119" spans="2:13" s="47" customFormat="1">
      <c r="I119" s="145"/>
      <c r="J119" s="145"/>
    </row>
    <row r="120" spans="2:13" s="47" customFormat="1">
      <c r="I120" s="145"/>
      <c r="J120" s="145"/>
    </row>
    <row r="121" spans="2:13" s="47" customFormat="1">
      <c r="I121" s="145"/>
      <c r="J121" s="145"/>
    </row>
    <row r="122" spans="2:13" s="47" customFormat="1">
      <c r="I122" s="145"/>
      <c r="J122" s="145"/>
    </row>
    <row r="123" spans="2:13" s="47" customFormat="1">
      <c r="I123" s="145"/>
      <c r="J123" s="145"/>
    </row>
    <row r="124" spans="2:13" s="47" customFormat="1">
      <c r="I124" s="145"/>
      <c r="J124" s="145"/>
    </row>
    <row r="125" spans="2:13" s="47" customFormat="1">
      <c r="I125" s="145"/>
      <c r="J125" s="145"/>
    </row>
    <row r="126" spans="2:13" s="47" customFormat="1">
      <c r="I126" s="145"/>
      <c r="J126" s="145"/>
    </row>
    <row r="127" spans="2:13" s="47" customFormat="1">
      <c r="I127" s="145"/>
      <c r="J127" s="145"/>
    </row>
    <row r="128" spans="2:13" s="47" customFormat="1">
      <c r="I128" s="145"/>
      <c r="J128" s="145"/>
    </row>
    <row r="129" spans="9:10" s="47" customFormat="1">
      <c r="I129" s="145"/>
      <c r="J129" s="145"/>
    </row>
    <row r="130" spans="9:10" s="47" customFormat="1">
      <c r="I130" s="145"/>
      <c r="J130" s="145"/>
    </row>
    <row r="131" spans="9:10" s="47" customFormat="1">
      <c r="I131" s="145"/>
      <c r="J131" s="145"/>
    </row>
    <row r="132" spans="9:10" s="47" customFormat="1">
      <c r="I132" s="145"/>
      <c r="J132" s="145"/>
    </row>
    <row r="133" spans="9:10" s="47" customFormat="1">
      <c r="I133" s="145"/>
      <c r="J133" s="145"/>
    </row>
    <row r="134" spans="9:10" s="47" customFormat="1">
      <c r="I134" s="145"/>
      <c r="J134" s="145"/>
    </row>
    <row r="135" spans="9:10" s="47" customFormat="1">
      <c r="I135" s="145"/>
      <c r="J135" s="145"/>
    </row>
    <row r="136" spans="9:10" s="47" customFormat="1">
      <c r="I136" s="145"/>
      <c r="J136" s="145"/>
    </row>
    <row r="137" spans="9:10" s="47" customFormat="1">
      <c r="I137" s="145"/>
      <c r="J137" s="145"/>
    </row>
    <row r="138" spans="9:10" s="47" customFormat="1">
      <c r="I138" s="145"/>
      <c r="J138" s="145"/>
    </row>
    <row r="139" spans="9:10" s="47" customFormat="1">
      <c r="I139" s="145"/>
      <c r="J139" s="145"/>
    </row>
    <row r="140" spans="9:10" s="47" customFormat="1">
      <c r="I140" s="145"/>
      <c r="J140" s="145"/>
    </row>
    <row r="141" spans="9:10" s="47" customFormat="1">
      <c r="I141" s="145"/>
      <c r="J141" s="145"/>
    </row>
    <row r="142" spans="9:10" s="47" customFormat="1">
      <c r="I142" s="145"/>
      <c r="J142" s="145"/>
    </row>
    <row r="143" spans="9:10" s="47" customFormat="1">
      <c r="I143" s="145"/>
      <c r="J143" s="145"/>
    </row>
    <row r="144" spans="9:10" s="47" customFormat="1">
      <c r="I144" s="145"/>
      <c r="J144" s="145"/>
    </row>
    <row r="145" spans="9:10" s="47" customFormat="1">
      <c r="I145" s="145"/>
      <c r="J145" s="145"/>
    </row>
    <row r="146" spans="9:10" s="47" customFormat="1">
      <c r="I146" s="145"/>
      <c r="J146" s="145"/>
    </row>
    <row r="147" spans="9:10" s="47" customFormat="1">
      <c r="I147" s="145"/>
      <c r="J147" s="145"/>
    </row>
    <row r="148" spans="9:10" s="47" customFormat="1">
      <c r="I148" s="145"/>
      <c r="J148" s="145"/>
    </row>
    <row r="149" spans="9:10" s="47" customFormat="1">
      <c r="I149" s="145"/>
      <c r="J149" s="145"/>
    </row>
    <row r="150" spans="9:10" s="47" customFormat="1">
      <c r="I150" s="145"/>
      <c r="J150" s="145"/>
    </row>
    <row r="151" spans="9:10" s="47" customFormat="1">
      <c r="I151" s="145"/>
      <c r="J151" s="145"/>
    </row>
    <row r="152" spans="9:10" s="47" customFormat="1">
      <c r="I152" s="145"/>
      <c r="J152" s="145"/>
    </row>
    <row r="153" spans="9:10" s="47" customFormat="1">
      <c r="I153" s="145"/>
      <c r="J153" s="145"/>
    </row>
    <row r="154" spans="9:10" s="47" customFormat="1">
      <c r="I154" s="145"/>
      <c r="J154" s="145"/>
    </row>
    <row r="155" spans="9:10" s="47" customFormat="1">
      <c r="I155" s="145"/>
      <c r="J155" s="145"/>
    </row>
    <row r="156" spans="9:10" s="47" customFormat="1">
      <c r="I156" s="145"/>
      <c r="J156" s="145"/>
    </row>
    <row r="157" spans="9:10" s="47" customFormat="1">
      <c r="I157" s="145"/>
      <c r="J157" s="145"/>
    </row>
    <row r="158" spans="9:10" s="47" customFormat="1">
      <c r="I158" s="145"/>
      <c r="J158" s="145"/>
    </row>
    <row r="159" spans="9:10" s="47" customFormat="1">
      <c r="I159" s="145"/>
      <c r="J159" s="145"/>
    </row>
    <row r="160" spans="9:10" s="47" customFormat="1">
      <c r="I160" s="145"/>
      <c r="J160" s="145"/>
    </row>
    <row r="161" spans="9:10" s="47" customFormat="1">
      <c r="I161" s="145"/>
      <c r="J161" s="145"/>
    </row>
    <row r="162" spans="9:10" s="47" customFormat="1">
      <c r="I162" s="145"/>
      <c r="J162" s="145"/>
    </row>
    <row r="163" spans="9:10" s="47" customFormat="1">
      <c r="I163" s="145"/>
      <c r="J163" s="145"/>
    </row>
    <row r="164" spans="9:10" s="47" customFormat="1">
      <c r="I164" s="145"/>
      <c r="J164" s="145"/>
    </row>
    <row r="165" spans="9:10" s="47" customFormat="1">
      <c r="I165" s="145"/>
      <c r="J165" s="145"/>
    </row>
    <row r="166" spans="9:10" s="47" customFormat="1">
      <c r="I166" s="145"/>
      <c r="J166" s="145"/>
    </row>
    <row r="167" spans="9:10" s="47" customFormat="1">
      <c r="I167" s="145"/>
      <c r="J167" s="145"/>
    </row>
    <row r="168" spans="9:10" s="47" customFormat="1">
      <c r="I168" s="145"/>
      <c r="J168" s="145"/>
    </row>
    <row r="169" spans="9:10" s="47" customFormat="1">
      <c r="I169" s="145"/>
      <c r="J169" s="145"/>
    </row>
    <row r="170" spans="9:10" s="47" customFormat="1">
      <c r="I170" s="145"/>
      <c r="J170" s="145"/>
    </row>
    <row r="171" spans="9:10" s="47" customFormat="1">
      <c r="I171" s="145"/>
      <c r="J171" s="145"/>
    </row>
    <row r="172" spans="9:10" s="47" customFormat="1">
      <c r="I172" s="145"/>
      <c r="J172" s="145"/>
    </row>
    <row r="173" spans="9:10" s="47" customFormat="1">
      <c r="I173" s="145"/>
      <c r="J173" s="145"/>
    </row>
    <row r="174" spans="9:10" s="47" customFormat="1">
      <c r="I174" s="145"/>
      <c r="J174" s="145"/>
    </row>
    <row r="175" spans="9:10" s="47" customFormat="1">
      <c r="I175" s="145"/>
      <c r="J175" s="145"/>
    </row>
    <row r="176" spans="9:10" s="47" customFormat="1">
      <c r="I176" s="145"/>
      <c r="J176" s="145"/>
    </row>
    <row r="177" spans="9:10" s="47" customFormat="1">
      <c r="I177" s="145"/>
      <c r="J177" s="145"/>
    </row>
    <row r="178" spans="9:10" s="47" customFormat="1">
      <c r="I178" s="145"/>
      <c r="J178" s="145"/>
    </row>
    <row r="179" spans="9:10" s="47" customFormat="1">
      <c r="I179" s="145"/>
      <c r="J179" s="145"/>
    </row>
    <row r="180" spans="9:10" s="47" customFormat="1">
      <c r="I180" s="145"/>
      <c r="J180" s="145"/>
    </row>
    <row r="181" spans="9:10" s="47" customFormat="1">
      <c r="I181" s="145"/>
      <c r="J181" s="145"/>
    </row>
    <row r="182" spans="9:10" s="47" customFormat="1">
      <c r="I182" s="145"/>
      <c r="J182" s="145"/>
    </row>
    <row r="183" spans="9:10" s="47" customFormat="1">
      <c r="I183" s="145"/>
      <c r="J183" s="145"/>
    </row>
    <row r="184" spans="9:10" s="47" customFormat="1">
      <c r="I184" s="145"/>
      <c r="J184" s="145"/>
    </row>
    <row r="185" spans="9:10" s="47" customFormat="1">
      <c r="I185" s="145"/>
      <c r="J185" s="145"/>
    </row>
    <row r="186" spans="9:10" s="47" customFormat="1">
      <c r="I186" s="145"/>
      <c r="J186" s="145"/>
    </row>
    <row r="187" spans="9:10" s="47" customFormat="1">
      <c r="I187" s="145"/>
      <c r="J187" s="145"/>
    </row>
    <row r="188" spans="9:10" s="47" customFormat="1">
      <c r="I188" s="145"/>
      <c r="J188" s="145"/>
    </row>
    <row r="189" spans="9:10" s="47" customFormat="1">
      <c r="I189" s="145"/>
      <c r="J189" s="145"/>
    </row>
    <row r="190" spans="9:10" s="47" customFormat="1">
      <c r="I190" s="145"/>
      <c r="J190" s="145"/>
    </row>
    <row r="191" spans="9:10" s="47" customFormat="1">
      <c r="I191" s="145"/>
      <c r="J191" s="145"/>
    </row>
    <row r="192" spans="9:10" s="47" customFormat="1">
      <c r="I192" s="145"/>
      <c r="J192" s="145"/>
    </row>
    <row r="193" spans="9:10" s="47" customFormat="1">
      <c r="I193" s="145"/>
      <c r="J193" s="145"/>
    </row>
    <row r="194" spans="9:10" s="47" customFormat="1">
      <c r="I194" s="145"/>
      <c r="J194" s="145"/>
    </row>
    <row r="195" spans="9:10" s="47" customFormat="1">
      <c r="I195" s="145"/>
      <c r="J195" s="145"/>
    </row>
    <row r="196" spans="9:10" s="47" customFormat="1">
      <c r="I196" s="145"/>
      <c r="J196" s="145"/>
    </row>
    <row r="197" spans="9:10" s="47" customFormat="1">
      <c r="I197" s="145"/>
      <c r="J197" s="145"/>
    </row>
    <row r="198" spans="9:10" s="47" customFormat="1">
      <c r="I198" s="145"/>
      <c r="J198" s="145"/>
    </row>
    <row r="199" spans="9:10" s="47" customFormat="1">
      <c r="I199" s="145"/>
      <c r="J199" s="145"/>
    </row>
    <row r="241" spans="5:5" ht="21">
      <c r="E241" s="509" t="s">
        <v>309</v>
      </c>
    </row>
  </sheetData>
  <mergeCells count="82">
    <mergeCell ref="B110:C113"/>
    <mergeCell ref="B114:C115"/>
    <mergeCell ref="D114:L115"/>
    <mergeCell ref="B101:C101"/>
    <mergeCell ref="I101:K101"/>
    <mergeCell ref="B102:C105"/>
    <mergeCell ref="B106:C107"/>
    <mergeCell ref="D106:L107"/>
    <mergeCell ref="B109:C109"/>
    <mergeCell ref="I109:K109"/>
    <mergeCell ref="B98:C99"/>
    <mergeCell ref="D98:L99"/>
    <mergeCell ref="B79:C81"/>
    <mergeCell ref="B82:C83"/>
    <mergeCell ref="D82:L83"/>
    <mergeCell ref="B85:C85"/>
    <mergeCell ref="I85:K85"/>
    <mergeCell ref="B86:C89"/>
    <mergeCell ref="B90:C91"/>
    <mergeCell ref="D90:L91"/>
    <mergeCell ref="B93:C93"/>
    <mergeCell ref="I93:K93"/>
    <mergeCell ref="B94:C97"/>
    <mergeCell ref="B70:C70"/>
    <mergeCell ref="B71:C74"/>
    <mergeCell ref="B75:C76"/>
    <mergeCell ref="D75:L76"/>
    <mergeCell ref="B78:C78"/>
    <mergeCell ref="I78:K78"/>
    <mergeCell ref="B59:C60"/>
    <mergeCell ref="D59:L60"/>
    <mergeCell ref="B62:C62"/>
    <mergeCell ref="B63:C66"/>
    <mergeCell ref="B67:C68"/>
    <mergeCell ref="D67:L68"/>
    <mergeCell ref="B55:C58"/>
    <mergeCell ref="B44:C44"/>
    <mergeCell ref="I44:K44"/>
    <mergeCell ref="B45:C47"/>
    <mergeCell ref="B48:C49"/>
    <mergeCell ref="D48:L49"/>
    <mergeCell ref="B50:L50"/>
    <mergeCell ref="B51:L51"/>
    <mergeCell ref="B52:C52"/>
    <mergeCell ref="D52:L52"/>
    <mergeCell ref="B54:C54"/>
    <mergeCell ref="I54:K54"/>
    <mergeCell ref="B41:C42"/>
    <mergeCell ref="D41:L42"/>
    <mergeCell ref="B27:C28"/>
    <mergeCell ref="D27:L28"/>
    <mergeCell ref="B30:C30"/>
    <mergeCell ref="I30:J30"/>
    <mergeCell ref="B31:C33"/>
    <mergeCell ref="I31:J31"/>
    <mergeCell ref="I32:J32"/>
    <mergeCell ref="I33:J33"/>
    <mergeCell ref="B34:C35"/>
    <mergeCell ref="D34:L35"/>
    <mergeCell ref="K36:L36"/>
    <mergeCell ref="B37:C37"/>
    <mergeCell ref="B38:C40"/>
    <mergeCell ref="B20:C21"/>
    <mergeCell ref="D20:L21"/>
    <mergeCell ref="B23:C23"/>
    <mergeCell ref="I23:K23"/>
    <mergeCell ref="B24:C26"/>
    <mergeCell ref="I24:K24"/>
    <mergeCell ref="I25:K25"/>
    <mergeCell ref="I26:K26"/>
    <mergeCell ref="B16:C16"/>
    <mergeCell ref="I16:K16"/>
    <mergeCell ref="B17:C19"/>
    <mergeCell ref="I17:K17"/>
    <mergeCell ref="I18:K18"/>
    <mergeCell ref="I19:K19"/>
    <mergeCell ref="B14:L14"/>
    <mergeCell ref="B6:L6"/>
    <mergeCell ref="B7:L7"/>
    <mergeCell ref="B8:L8"/>
    <mergeCell ref="B9:C12"/>
    <mergeCell ref="D9:L12"/>
  </mergeCells>
  <phoneticPr fontId="181" type="noConversion"/>
  <conditionalFormatting sqref="F89">
    <cfRule type="duplicateValues" dxfId="3625" priority="3626" stopIfTrue="1"/>
  </conditionalFormatting>
  <conditionalFormatting sqref="F89">
    <cfRule type="duplicateValues" dxfId="3624" priority="3625" stopIfTrue="1"/>
  </conditionalFormatting>
  <conditionalFormatting sqref="F89">
    <cfRule type="duplicateValues" dxfId="3623" priority="3624" stopIfTrue="1"/>
  </conditionalFormatting>
  <conditionalFormatting sqref="F89">
    <cfRule type="duplicateValues" dxfId="3622" priority="3623" stopIfTrue="1"/>
  </conditionalFormatting>
  <conditionalFormatting sqref="G89">
    <cfRule type="duplicateValues" dxfId="3621" priority="3622" stopIfTrue="1"/>
  </conditionalFormatting>
  <conditionalFormatting sqref="G89">
    <cfRule type="duplicateValues" dxfId="3620" priority="3621" stopIfTrue="1"/>
  </conditionalFormatting>
  <conditionalFormatting sqref="G89">
    <cfRule type="duplicateValues" dxfId="3619" priority="3620" stopIfTrue="1"/>
  </conditionalFormatting>
  <conditionalFormatting sqref="G89">
    <cfRule type="duplicateValues" dxfId="3618" priority="3619" stopIfTrue="1"/>
  </conditionalFormatting>
  <conditionalFormatting sqref="E89">
    <cfRule type="duplicateValues" dxfId="3617" priority="3618" stopIfTrue="1"/>
  </conditionalFormatting>
  <conditionalFormatting sqref="E89">
    <cfRule type="duplicateValues" dxfId="3616" priority="3617" stopIfTrue="1"/>
  </conditionalFormatting>
  <conditionalFormatting sqref="E89">
    <cfRule type="duplicateValues" dxfId="3615" priority="3616" stopIfTrue="1"/>
  </conditionalFormatting>
  <conditionalFormatting sqref="E89">
    <cfRule type="duplicateValues" dxfId="3614" priority="3615" stopIfTrue="1"/>
  </conditionalFormatting>
  <conditionalFormatting sqref="F113">
    <cfRule type="duplicateValues" dxfId="3613" priority="3614" stopIfTrue="1"/>
  </conditionalFormatting>
  <conditionalFormatting sqref="F113">
    <cfRule type="duplicateValues" dxfId="3612" priority="3613" stopIfTrue="1"/>
  </conditionalFormatting>
  <conditionalFormatting sqref="F113">
    <cfRule type="duplicateValues" dxfId="3611" priority="3612" stopIfTrue="1"/>
  </conditionalFormatting>
  <conditionalFormatting sqref="F113">
    <cfRule type="duplicateValues" dxfId="3610" priority="3611" stopIfTrue="1"/>
  </conditionalFormatting>
  <conditionalFormatting sqref="F113">
    <cfRule type="duplicateValues" dxfId="3609" priority="3610" stopIfTrue="1"/>
  </conditionalFormatting>
  <conditionalFormatting sqref="F113">
    <cfRule type="duplicateValues" dxfId="3608" priority="3609" stopIfTrue="1"/>
  </conditionalFormatting>
  <conditionalFormatting sqref="F113">
    <cfRule type="duplicateValues" dxfId="3607" priority="3608" stopIfTrue="1"/>
  </conditionalFormatting>
  <conditionalFormatting sqref="F113">
    <cfRule type="duplicateValues" dxfId="3606" priority="3607" stopIfTrue="1"/>
  </conditionalFormatting>
  <conditionalFormatting sqref="F113">
    <cfRule type="duplicateValues" dxfId="3605" priority="3606" stopIfTrue="1"/>
  </conditionalFormatting>
  <conditionalFormatting sqref="F113">
    <cfRule type="duplicateValues" dxfId="3604" priority="3605" stopIfTrue="1"/>
  </conditionalFormatting>
  <conditionalFormatting sqref="F113">
    <cfRule type="duplicateValues" dxfId="3603" priority="3604" stopIfTrue="1"/>
  </conditionalFormatting>
  <conditionalFormatting sqref="F113">
    <cfRule type="duplicateValues" dxfId="3602" priority="3603" stopIfTrue="1"/>
  </conditionalFormatting>
  <conditionalFormatting sqref="F113">
    <cfRule type="duplicateValues" dxfId="3601" priority="3602" stopIfTrue="1"/>
  </conditionalFormatting>
  <conditionalFormatting sqref="F113">
    <cfRule type="duplicateValues" dxfId="3600" priority="3601" stopIfTrue="1"/>
  </conditionalFormatting>
  <conditionalFormatting sqref="F113">
    <cfRule type="duplicateValues" dxfId="3599" priority="3600" stopIfTrue="1"/>
  </conditionalFormatting>
  <conditionalFormatting sqref="F113">
    <cfRule type="duplicateValues" dxfId="3598" priority="3599" stopIfTrue="1"/>
  </conditionalFormatting>
  <conditionalFormatting sqref="F113">
    <cfRule type="duplicateValues" dxfId="3597" priority="3598" stopIfTrue="1"/>
  </conditionalFormatting>
  <conditionalFormatting sqref="F113">
    <cfRule type="duplicateValues" dxfId="3596" priority="3597" stopIfTrue="1"/>
  </conditionalFormatting>
  <conditionalFormatting sqref="F113">
    <cfRule type="duplicateValues" dxfId="3595" priority="3596" stopIfTrue="1"/>
  </conditionalFormatting>
  <conditionalFormatting sqref="F113">
    <cfRule type="duplicateValues" dxfId="3594" priority="3595" stopIfTrue="1"/>
  </conditionalFormatting>
  <conditionalFormatting sqref="F113">
    <cfRule type="duplicateValues" dxfId="3593" priority="3594" stopIfTrue="1"/>
  </conditionalFormatting>
  <conditionalFormatting sqref="F113">
    <cfRule type="duplicateValues" dxfId="3592" priority="3593" stopIfTrue="1"/>
  </conditionalFormatting>
  <conditionalFormatting sqref="F113">
    <cfRule type="duplicateValues" dxfId="3591" priority="3592" stopIfTrue="1"/>
  </conditionalFormatting>
  <conditionalFormatting sqref="F113">
    <cfRule type="duplicateValues" dxfId="3590" priority="3591" stopIfTrue="1"/>
  </conditionalFormatting>
  <conditionalFormatting sqref="F113">
    <cfRule type="duplicateValues" dxfId="3589" priority="3590" stopIfTrue="1"/>
  </conditionalFormatting>
  <conditionalFormatting sqref="F113">
    <cfRule type="duplicateValues" dxfId="3588" priority="3589" stopIfTrue="1"/>
  </conditionalFormatting>
  <conditionalFormatting sqref="F113">
    <cfRule type="duplicateValues" dxfId="3587" priority="3588" stopIfTrue="1"/>
  </conditionalFormatting>
  <conditionalFormatting sqref="F113">
    <cfRule type="duplicateValues" dxfId="3586" priority="3587" stopIfTrue="1"/>
  </conditionalFormatting>
  <conditionalFormatting sqref="F113">
    <cfRule type="duplicateValues" dxfId="3585" priority="3586" stopIfTrue="1"/>
  </conditionalFormatting>
  <conditionalFormatting sqref="F113">
    <cfRule type="duplicateValues" dxfId="3584" priority="3585" stopIfTrue="1"/>
  </conditionalFormatting>
  <conditionalFormatting sqref="F113">
    <cfRule type="duplicateValues" dxfId="3583" priority="3584" stopIfTrue="1"/>
  </conditionalFormatting>
  <conditionalFormatting sqref="F113">
    <cfRule type="duplicateValues" dxfId="3582" priority="3583" stopIfTrue="1"/>
  </conditionalFormatting>
  <conditionalFormatting sqref="F113">
    <cfRule type="duplicateValues" dxfId="3581" priority="3582" stopIfTrue="1"/>
  </conditionalFormatting>
  <conditionalFormatting sqref="F113">
    <cfRule type="duplicateValues" dxfId="3580" priority="3581" stopIfTrue="1"/>
  </conditionalFormatting>
  <conditionalFormatting sqref="F113">
    <cfRule type="duplicateValues" dxfId="3579" priority="3580" stopIfTrue="1"/>
  </conditionalFormatting>
  <conditionalFormatting sqref="F113">
    <cfRule type="duplicateValues" dxfId="3578" priority="3579" stopIfTrue="1"/>
  </conditionalFormatting>
  <conditionalFormatting sqref="F113">
    <cfRule type="duplicateValues" dxfId="3577" priority="3578" stopIfTrue="1"/>
  </conditionalFormatting>
  <conditionalFormatting sqref="F113">
    <cfRule type="duplicateValues" dxfId="3576" priority="3577" stopIfTrue="1"/>
  </conditionalFormatting>
  <conditionalFormatting sqref="F113">
    <cfRule type="duplicateValues" dxfId="3575" priority="3576" stopIfTrue="1"/>
  </conditionalFormatting>
  <conditionalFormatting sqref="F113">
    <cfRule type="duplicateValues" dxfId="3574" priority="3575" stopIfTrue="1"/>
  </conditionalFormatting>
  <conditionalFormatting sqref="F113">
    <cfRule type="duplicateValues" dxfId="3573" priority="3574" stopIfTrue="1"/>
  </conditionalFormatting>
  <conditionalFormatting sqref="F113">
    <cfRule type="duplicateValues" dxfId="3572" priority="3573" stopIfTrue="1"/>
  </conditionalFormatting>
  <conditionalFormatting sqref="F113">
    <cfRule type="duplicateValues" dxfId="3571" priority="3572" stopIfTrue="1"/>
  </conditionalFormatting>
  <conditionalFormatting sqref="F113">
    <cfRule type="duplicateValues" dxfId="3570" priority="3571" stopIfTrue="1"/>
  </conditionalFormatting>
  <conditionalFormatting sqref="F113">
    <cfRule type="duplicateValues" dxfId="3569" priority="3570" stopIfTrue="1"/>
  </conditionalFormatting>
  <conditionalFormatting sqref="F113">
    <cfRule type="duplicateValues" dxfId="3568" priority="3569" stopIfTrue="1"/>
  </conditionalFormatting>
  <conditionalFormatting sqref="F113">
    <cfRule type="duplicateValues" dxfId="3567" priority="3568" stopIfTrue="1"/>
  </conditionalFormatting>
  <conditionalFormatting sqref="F113">
    <cfRule type="duplicateValues" dxfId="3566" priority="3567" stopIfTrue="1"/>
  </conditionalFormatting>
  <conditionalFormatting sqref="F113">
    <cfRule type="duplicateValues" dxfId="3565" priority="3566" stopIfTrue="1"/>
  </conditionalFormatting>
  <conditionalFormatting sqref="F113">
    <cfRule type="duplicateValues" dxfId="3564" priority="3565" stopIfTrue="1"/>
  </conditionalFormatting>
  <conditionalFormatting sqref="F113">
    <cfRule type="duplicateValues" dxfId="3563" priority="3564" stopIfTrue="1"/>
  </conditionalFormatting>
  <conditionalFormatting sqref="F113">
    <cfRule type="duplicateValues" dxfId="3562" priority="3563" stopIfTrue="1"/>
  </conditionalFormatting>
  <conditionalFormatting sqref="F113">
    <cfRule type="duplicateValues" dxfId="3561" priority="3562" stopIfTrue="1"/>
  </conditionalFormatting>
  <conditionalFormatting sqref="F113">
    <cfRule type="duplicateValues" dxfId="3560" priority="3561" stopIfTrue="1"/>
  </conditionalFormatting>
  <conditionalFormatting sqref="F113">
    <cfRule type="duplicateValues" dxfId="3559" priority="3560" stopIfTrue="1"/>
  </conditionalFormatting>
  <conditionalFormatting sqref="F113">
    <cfRule type="duplicateValues" dxfId="3558" priority="3559" stopIfTrue="1"/>
  </conditionalFormatting>
  <conditionalFormatting sqref="F113">
    <cfRule type="duplicateValues" dxfId="3557" priority="3558" stopIfTrue="1"/>
  </conditionalFormatting>
  <conditionalFormatting sqref="F113">
    <cfRule type="duplicateValues" dxfId="3556" priority="3557" stopIfTrue="1"/>
  </conditionalFormatting>
  <conditionalFormatting sqref="F113">
    <cfRule type="duplicateValues" dxfId="3555" priority="3556" stopIfTrue="1"/>
  </conditionalFormatting>
  <conditionalFormatting sqref="F113">
    <cfRule type="duplicateValues" dxfId="3554" priority="3555" stopIfTrue="1"/>
  </conditionalFormatting>
  <conditionalFormatting sqref="F113">
    <cfRule type="duplicateValues" dxfId="3553" priority="3554" stopIfTrue="1"/>
  </conditionalFormatting>
  <conditionalFormatting sqref="F113">
    <cfRule type="duplicateValues" dxfId="3552" priority="3553" stopIfTrue="1"/>
  </conditionalFormatting>
  <conditionalFormatting sqref="F113">
    <cfRule type="duplicateValues" dxfId="3551" priority="3552" stopIfTrue="1"/>
  </conditionalFormatting>
  <conditionalFormatting sqref="F113">
    <cfRule type="duplicateValues" dxfId="3550" priority="3551" stopIfTrue="1"/>
  </conditionalFormatting>
  <conditionalFormatting sqref="E113">
    <cfRule type="duplicateValues" dxfId="3549" priority="3550" stopIfTrue="1"/>
  </conditionalFormatting>
  <conditionalFormatting sqref="E113">
    <cfRule type="duplicateValues" dxfId="3548" priority="3549" stopIfTrue="1"/>
  </conditionalFormatting>
  <conditionalFormatting sqref="E113">
    <cfRule type="duplicateValues" dxfId="3547" priority="3548" stopIfTrue="1"/>
  </conditionalFormatting>
  <conditionalFormatting sqref="E113">
    <cfRule type="duplicateValues" dxfId="3546" priority="3547" stopIfTrue="1"/>
  </conditionalFormatting>
  <conditionalFormatting sqref="E113">
    <cfRule type="duplicateValues" dxfId="3545" priority="3546" stopIfTrue="1"/>
  </conditionalFormatting>
  <conditionalFormatting sqref="E113">
    <cfRule type="duplicateValues" dxfId="3544" priority="3545" stopIfTrue="1"/>
  </conditionalFormatting>
  <conditionalFormatting sqref="E113">
    <cfRule type="duplicateValues" dxfId="3543" priority="3544" stopIfTrue="1"/>
  </conditionalFormatting>
  <conditionalFormatting sqref="E113">
    <cfRule type="duplicateValues" dxfId="3542" priority="3543" stopIfTrue="1"/>
  </conditionalFormatting>
  <conditionalFormatting sqref="E113">
    <cfRule type="duplicateValues" dxfId="3541" priority="3542" stopIfTrue="1"/>
  </conditionalFormatting>
  <conditionalFormatting sqref="E113">
    <cfRule type="duplicateValues" dxfId="3540" priority="3541" stopIfTrue="1"/>
  </conditionalFormatting>
  <conditionalFormatting sqref="E113">
    <cfRule type="duplicateValues" dxfId="3539" priority="3540" stopIfTrue="1"/>
  </conditionalFormatting>
  <conditionalFormatting sqref="E113">
    <cfRule type="duplicateValues" dxfId="3538" priority="3539" stopIfTrue="1"/>
  </conditionalFormatting>
  <conditionalFormatting sqref="E113">
    <cfRule type="duplicateValues" dxfId="3537" priority="3538" stopIfTrue="1"/>
  </conditionalFormatting>
  <conditionalFormatting sqref="E113">
    <cfRule type="duplicateValues" dxfId="3536" priority="3537" stopIfTrue="1"/>
  </conditionalFormatting>
  <conditionalFormatting sqref="E113">
    <cfRule type="duplicateValues" dxfId="3535" priority="3536" stopIfTrue="1"/>
  </conditionalFormatting>
  <conditionalFormatting sqref="E113">
    <cfRule type="duplicateValues" dxfId="3534" priority="3535" stopIfTrue="1"/>
  </conditionalFormatting>
  <conditionalFormatting sqref="E113">
    <cfRule type="duplicateValues" dxfId="3533" priority="3534" stopIfTrue="1"/>
  </conditionalFormatting>
  <conditionalFormatting sqref="E113">
    <cfRule type="duplicateValues" dxfId="3532" priority="3533" stopIfTrue="1"/>
  </conditionalFormatting>
  <conditionalFormatting sqref="E113">
    <cfRule type="duplicateValues" dxfId="3531" priority="3532" stopIfTrue="1"/>
  </conditionalFormatting>
  <conditionalFormatting sqref="E113">
    <cfRule type="duplicateValues" dxfId="3530" priority="3531" stopIfTrue="1"/>
  </conditionalFormatting>
  <conditionalFormatting sqref="E113">
    <cfRule type="duplicateValues" dxfId="3529" priority="3530" stopIfTrue="1"/>
  </conditionalFormatting>
  <conditionalFormatting sqref="E113">
    <cfRule type="duplicateValues" dxfId="3528" priority="3529" stopIfTrue="1"/>
  </conditionalFormatting>
  <conditionalFormatting sqref="E113">
    <cfRule type="duplicateValues" dxfId="3527" priority="3528" stopIfTrue="1"/>
  </conditionalFormatting>
  <conditionalFormatting sqref="E113">
    <cfRule type="duplicateValues" dxfId="3526" priority="3527" stopIfTrue="1"/>
  </conditionalFormatting>
  <conditionalFormatting sqref="E113">
    <cfRule type="duplicateValues" dxfId="3525" priority="3526" stopIfTrue="1"/>
  </conditionalFormatting>
  <conditionalFormatting sqref="E113">
    <cfRule type="duplicateValues" dxfId="3524" priority="3525" stopIfTrue="1"/>
  </conditionalFormatting>
  <conditionalFormatting sqref="E113">
    <cfRule type="duplicateValues" dxfId="3523" priority="3524" stopIfTrue="1"/>
  </conditionalFormatting>
  <conditionalFormatting sqref="E113">
    <cfRule type="duplicateValues" dxfId="3522" priority="3523" stopIfTrue="1"/>
  </conditionalFormatting>
  <conditionalFormatting sqref="E113">
    <cfRule type="duplicateValues" dxfId="3521" priority="3522" stopIfTrue="1"/>
  </conditionalFormatting>
  <conditionalFormatting sqref="E113">
    <cfRule type="duplicateValues" dxfId="3520" priority="3521" stopIfTrue="1"/>
  </conditionalFormatting>
  <conditionalFormatting sqref="E113">
    <cfRule type="duplicateValues" dxfId="3519" priority="3520" stopIfTrue="1"/>
  </conditionalFormatting>
  <conditionalFormatting sqref="E113">
    <cfRule type="duplicateValues" dxfId="3518" priority="3519" stopIfTrue="1"/>
  </conditionalFormatting>
  <conditionalFormatting sqref="E113">
    <cfRule type="duplicateValues" dxfId="3517" priority="3518" stopIfTrue="1"/>
  </conditionalFormatting>
  <conditionalFormatting sqref="E113">
    <cfRule type="duplicateValues" dxfId="3516" priority="3517" stopIfTrue="1"/>
  </conditionalFormatting>
  <conditionalFormatting sqref="E113">
    <cfRule type="duplicateValues" dxfId="3515" priority="3516" stopIfTrue="1"/>
  </conditionalFormatting>
  <conditionalFormatting sqref="E113">
    <cfRule type="duplicateValues" dxfId="3514" priority="3515" stopIfTrue="1"/>
  </conditionalFormatting>
  <conditionalFormatting sqref="E113">
    <cfRule type="duplicateValues" dxfId="3513" priority="3514" stopIfTrue="1"/>
  </conditionalFormatting>
  <conditionalFormatting sqref="E113">
    <cfRule type="duplicateValues" dxfId="3512" priority="3513" stopIfTrue="1"/>
  </conditionalFormatting>
  <conditionalFormatting sqref="E113">
    <cfRule type="duplicateValues" dxfId="3511" priority="3512" stopIfTrue="1"/>
  </conditionalFormatting>
  <conditionalFormatting sqref="E113">
    <cfRule type="duplicateValues" dxfId="3510" priority="3511" stopIfTrue="1"/>
  </conditionalFormatting>
  <conditionalFormatting sqref="E113">
    <cfRule type="duplicateValues" dxfId="3509" priority="3510" stopIfTrue="1"/>
  </conditionalFormatting>
  <conditionalFormatting sqref="E113">
    <cfRule type="duplicateValues" dxfId="3508" priority="3509" stopIfTrue="1"/>
  </conditionalFormatting>
  <conditionalFormatting sqref="E113">
    <cfRule type="duplicateValues" dxfId="3507" priority="3508" stopIfTrue="1"/>
  </conditionalFormatting>
  <conditionalFormatting sqref="E113">
    <cfRule type="duplicateValues" dxfId="3506" priority="3507" stopIfTrue="1"/>
  </conditionalFormatting>
  <conditionalFormatting sqref="E113">
    <cfRule type="duplicateValues" dxfId="3505" priority="3506" stopIfTrue="1"/>
  </conditionalFormatting>
  <conditionalFormatting sqref="E113">
    <cfRule type="duplicateValues" dxfId="3504" priority="3505" stopIfTrue="1"/>
  </conditionalFormatting>
  <conditionalFormatting sqref="E113">
    <cfRule type="duplicateValues" dxfId="3503" priority="3504" stopIfTrue="1"/>
  </conditionalFormatting>
  <conditionalFormatting sqref="E113">
    <cfRule type="duplicateValues" dxfId="3502" priority="3503" stopIfTrue="1"/>
  </conditionalFormatting>
  <conditionalFormatting sqref="E113">
    <cfRule type="duplicateValues" dxfId="3501" priority="3502" stopIfTrue="1"/>
  </conditionalFormatting>
  <conditionalFormatting sqref="E113">
    <cfRule type="duplicateValues" dxfId="3500" priority="3501" stopIfTrue="1"/>
  </conditionalFormatting>
  <conditionalFormatting sqref="E113">
    <cfRule type="duplicateValues" dxfId="3499" priority="3500" stopIfTrue="1"/>
  </conditionalFormatting>
  <conditionalFormatting sqref="E113">
    <cfRule type="duplicateValues" dxfId="3498" priority="3499" stopIfTrue="1"/>
  </conditionalFormatting>
  <conditionalFormatting sqref="E113">
    <cfRule type="duplicateValues" dxfId="3497" priority="3498" stopIfTrue="1"/>
  </conditionalFormatting>
  <conditionalFormatting sqref="E113">
    <cfRule type="duplicateValues" dxfId="3496" priority="3497" stopIfTrue="1"/>
  </conditionalFormatting>
  <conditionalFormatting sqref="E113">
    <cfRule type="duplicateValues" dxfId="3495" priority="3496" stopIfTrue="1"/>
  </conditionalFormatting>
  <conditionalFormatting sqref="E113">
    <cfRule type="duplicateValues" dxfId="3494" priority="3495" stopIfTrue="1"/>
  </conditionalFormatting>
  <conditionalFormatting sqref="E113">
    <cfRule type="duplicateValues" dxfId="3493" priority="3494" stopIfTrue="1"/>
  </conditionalFormatting>
  <conditionalFormatting sqref="E113">
    <cfRule type="duplicateValues" dxfId="3492" priority="3493" stopIfTrue="1"/>
  </conditionalFormatting>
  <conditionalFormatting sqref="E113">
    <cfRule type="duplicateValues" dxfId="3491" priority="3492" stopIfTrue="1"/>
  </conditionalFormatting>
  <conditionalFormatting sqref="E113">
    <cfRule type="duplicateValues" dxfId="3490" priority="3491" stopIfTrue="1"/>
  </conditionalFormatting>
  <conditionalFormatting sqref="E113">
    <cfRule type="duplicateValues" dxfId="3489" priority="3490" stopIfTrue="1"/>
  </conditionalFormatting>
  <conditionalFormatting sqref="E113">
    <cfRule type="duplicateValues" dxfId="3488" priority="3489" stopIfTrue="1"/>
  </conditionalFormatting>
  <conditionalFormatting sqref="E113">
    <cfRule type="duplicateValues" dxfId="3487" priority="3488" stopIfTrue="1"/>
  </conditionalFormatting>
  <conditionalFormatting sqref="E113">
    <cfRule type="duplicateValues" dxfId="3486" priority="3487" stopIfTrue="1"/>
  </conditionalFormatting>
  <conditionalFormatting sqref="F74">
    <cfRule type="duplicateValues" dxfId="3485" priority="3486" stopIfTrue="1"/>
  </conditionalFormatting>
  <conditionalFormatting sqref="F74">
    <cfRule type="duplicateValues" dxfId="3484" priority="3485" stopIfTrue="1"/>
  </conditionalFormatting>
  <conditionalFormatting sqref="F74">
    <cfRule type="duplicateValues" dxfId="3483" priority="3484" stopIfTrue="1"/>
  </conditionalFormatting>
  <conditionalFormatting sqref="F74">
    <cfRule type="duplicateValues" dxfId="3482" priority="3483" stopIfTrue="1"/>
  </conditionalFormatting>
  <conditionalFormatting sqref="G74">
    <cfRule type="duplicateValues" dxfId="3481" priority="3482" stopIfTrue="1"/>
  </conditionalFormatting>
  <conditionalFormatting sqref="G74">
    <cfRule type="duplicateValues" dxfId="3480" priority="3481" stopIfTrue="1"/>
  </conditionalFormatting>
  <conditionalFormatting sqref="G74">
    <cfRule type="duplicateValues" dxfId="3479" priority="3480" stopIfTrue="1"/>
  </conditionalFormatting>
  <conditionalFormatting sqref="G74">
    <cfRule type="duplicateValues" dxfId="3478" priority="3479" stopIfTrue="1"/>
  </conditionalFormatting>
  <conditionalFormatting sqref="F74">
    <cfRule type="duplicateValues" dxfId="3477" priority="3478" stopIfTrue="1"/>
  </conditionalFormatting>
  <conditionalFormatting sqref="F74">
    <cfRule type="duplicateValues" dxfId="3476" priority="3477" stopIfTrue="1"/>
  </conditionalFormatting>
  <conditionalFormatting sqref="F74">
    <cfRule type="duplicateValues" dxfId="3475" priority="3476" stopIfTrue="1"/>
  </conditionalFormatting>
  <conditionalFormatting sqref="F74">
    <cfRule type="duplicateValues" dxfId="3474" priority="3475" stopIfTrue="1"/>
  </conditionalFormatting>
  <conditionalFormatting sqref="G74">
    <cfRule type="duplicateValues" dxfId="3473" priority="3474" stopIfTrue="1"/>
  </conditionalFormatting>
  <conditionalFormatting sqref="G74">
    <cfRule type="duplicateValues" dxfId="3472" priority="3473" stopIfTrue="1"/>
  </conditionalFormatting>
  <conditionalFormatting sqref="G74">
    <cfRule type="duplicateValues" dxfId="3471" priority="3472" stopIfTrue="1"/>
  </conditionalFormatting>
  <conditionalFormatting sqref="G74">
    <cfRule type="duplicateValues" dxfId="3470" priority="3471" stopIfTrue="1"/>
  </conditionalFormatting>
  <conditionalFormatting sqref="F74">
    <cfRule type="duplicateValues" dxfId="3469" priority="3470" stopIfTrue="1"/>
  </conditionalFormatting>
  <conditionalFormatting sqref="F74">
    <cfRule type="duplicateValues" dxfId="3468" priority="3469" stopIfTrue="1"/>
  </conditionalFormatting>
  <conditionalFormatting sqref="F74">
    <cfRule type="duplicateValues" dxfId="3467" priority="3468" stopIfTrue="1"/>
  </conditionalFormatting>
  <conditionalFormatting sqref="F74">
    <cfRule type="duplicateValues" dxfId="3466" priority="3467" stopIfTrue="1"/>
  </conditionalFormatting>
  <conditionalFormatting sqref="G74">
    <cfRule type="duplicateValues" dxfId="3465" priority="3466" stopIfTrue="1"/>
  </conditionalFormatting>
  <conditionalFormatting sqref="G74">
    <cfRule type="duplicateValues" dxfId="3464" priority="3465" stopIfTrue="1"/>
  </conditionalFormatting>
  <conditionalFormatting sqref="G74">
    <cfRule type="duplicateValues" dxfId="3463" priority="3464" stopIfTrue="1"/>
  </conditionalFormatting>
  <conditionalFormatting sqref="G74">
    <cfRule type="duplicateValues" dxfId="3462" priority="3463" stopIfTrue="1"/>
  </conditionalFormatting>
  <conditionalFormatting sqref="F74">
    <cfRule type="duplicateValues" dxfId="3461" priority="3462" stopIfTrue="1"/>
  </conditionalFormatting>
  <conditionalFormatting sqref="F74">
    <cfRule type="duplicateValues" dxfId="3460" priority="3461" stopIfTrue="1"/>
  </conditionalFormatting>
  <conditionalFormatting sqref="F74">
    <cfRule type="duplicateValues" dxfId="3459" priority="3460" stopIfTrue="1"/>
  </conditionalFormatting>
  <conditionalFormatting sqref="F74">
    <cfRule type="duplicateValues" dxfId="3458" priority="3459" stopIfTrue="1"/>
  </conditionalFormatting>
  <conditionalFormatting sqref="G74">
    <cfRule type="duplicateValues" dxfId="3457" priority="3458" stopIfTrue="1"/>
  </conditionalFormatting>
  <conditionalFormatting sqref="G74">
    <cfRule type="duplicateValues" dxfId="3456" priority="3457" stopIfTrue="1"/>
  </conditionalFormatting>
  <conditionalFormatting sqref="G74">
    <cfRule type="duplicateValues" dxfId="3455" priority="3456" stopIfTrue="1"/>
  </conditionalFormatting>
  <conditionalFormatting sqref="G74">
    <cfRule type="duplicateValues" dxfId="3454" priority="3455" stopIfTrue="1"/>
  </conditionalFormatting>
  <conditionalFormatting sqref="F74">
    <cfRule type="duplicateValues" dxfId="3453" priority="3454" stopIfTrue="1"/>
  </conditionalFormatting>
  <conditionalFormatting sqref="F74">
    <cfRule type="duplicateValues" dxfId="3452" priority="3453" stopIfTrue="1"/>
  </conditionalFormatting>
  <conditionalFormatting sqref="F74">
    <cfRule type="duplicateValues" dxfId="3451" priority="3452" stopIfTrue="1"/>
  </conditionalFormatting>
  <conditionalFormatting sqref="F74">
    <cfRule type="duplicateValues" dxfId="3450" priority="3451" stopIfTrue="1"/>
  </conditionalFormatting>
  <conditionalFormatting sqref="G74">
    <cfRule type="duplicateValues" dxfId="3449" priority="3450" stopIfTrue="1"/>
  </conditionalFormatting>
  <conditionalFormatting sqref="G74">
    <cfRule type="duplicateValues" dxfId="3448" priority="3449" stopIfTrue="1"/>
  </conditionalFormatting>
  <conditionalFormatting sqref="G74">
    <cfRule type="duplicateValues" dxfId="3447" priority="3448" stopIfTrue="1"/>
  </conditionalFormatting>
  <conditionalFormatting sqref="G74">
    <cfRule type="duplicateValues" dxfId="3446" priority="3447" stopIfTrue="1"/>
  </conditionalFormatting>
  <conditionalFormatting sqref="F74">
    <cfRule type="duplicateValues" dxfId="3445" priority="3446" stopIfTrue="1"/>
  </conditionalFormatting>
  <conditionalFormatting sqref="F74">
    <cfRule type="duplicateValues" dxfId="3444" priority="3445" stopIfTrue="1"/>
  </conditionalFormatting>
  <conditionalFormatting sqref="F74">
    <cfRule type="duplicateValues" dxfId="3443" priority="3444" stopIfTrue="1"/>
  </conditionalFormatting>
  <conditionalFormatting sqref="F74">
    <cfRule type="duplicateValues" dxfId="3442" priority="3443" stopIfTrue="1"/>
  </conditionalFormatting>
  <conditionalFormatting sqref="G74">
    <cfRule type="duplicateValues" dxfId="3441" priority="3442" stopIfTrue="1"/>
  </conditionalFormatting>
  <conditionalFormatting sqref="G74">
    <cfRule type="duplicateValues" dxfId="3440" priority="3441" stopIfTrue="1"/>
  </conditionalFormatting>
  <conditionalFormatting sqref="G74">
    <cfRule type="duplicateValues" dxfId="3439" priority="3440" stopIfTrue="1"/>
  </conditionalFormatting>
  <conditionalFormatting sqref="G74">
    <cfRule type="duplicateValues" dxfId="3438" priority="3439" stopIfTrue="1"/>
  </conditionalFormatting>
  <conditionalFormatting sqref="F74">
    <cfRule type="duplicateValues" dxfId="3437" priority="3438" stopIfTrue="1"/>
  </conditionalFormatting>
  <conditionalFormatting sqref="F74">
    <cfRule type="duplicateValues" dxfId="3436" priority="3437" stopIfTrue="1"/>
  </conditionalFormatting>
  <conditionalFormatting sqref="F74">
    <cfRule type="duplicateValues" dxfId="3435" priority="3436" stopIfTrue="1"/>
  </conditionalFormatting>
  <conditionalFormatting sqref="F74">
    <cfRule type="duplicateValues" dxfId="3434" priority="3435" stopIfTrue="1"/>
  </conditionalFormatting>
  <conditionalFormatting sqref="G74">
    <cfRule type="duplicateValues" dxfId="3433" priority="3434" stopIfTrue="1"/>
  </conditionalFormatting>
  <conditionalFormatting sqref="G74">
    <cfRule type="duplicateValues" dxfId="3432" priority="3433" stopIfTrue="1"/>
  </conditionalFormatting>
  <conditionalFormatting sqref="G74">
    <cfRule type="duplicateValues" dxfId="3431" priority="3432" stopIfTrue="1"/>
  </conditionalFormatting>
  <conditionalFormatting sqref="G74">
    <cfRule type="duplicateValues" dxfId="3430" priority="3431" stopIfTrue="1"/>
  </conditionalFormatting>
  <conditionalFormatting sqref="F74">
    <cfRule type="duplicateValues" dxfId="3429" priority="3430" stopIfTrue="1"/>
  </conditionalFormatting>
  <conditionalFormatting sqref="F74">
    <cfRule type="duplicateValues" dxfId="3428" priority="3429" stopIfTrue="1"/>
  </conditionalFormatting>
  <conditionalFormatting sqref="F74">
    <cfRule type="duplicateValues" dxfId="3427" priority="3428" stopIfTrue="1"/>
  </conditionalFormatting>
  <conditionalFormatting sqref="F74">
    <cfRule type="duplicateValues" dxfId="3426" priority="3427" stopIfTrue="1"/>
  </conditionalFormatting>
  <conditionalFormatting sqref="G74">
    <cfRule type="duplicateValues" dxfId="3425" priority="3426" stopIfTrue="1"/>
  </conditionalFormatting>
  <conditionalFormatting sqref="G74">
    <cfRule type="duplicateValues" dxfId="3424" priority="3425" stopIfTrue="1"/>
  </conditionalFormatting>
  <conditionalFormatting sqref="G74">
    <cfRule type="duplicateValues" dxfId="3423" priority="3424" stopIfTrue="1"/>
  </conditionalFormatting>
  <conditionalFormatting sqref="G74">
    <cfRule type="duplicateValues" dxfId="3422" priority="3423" stopIfTrue="1"/>
  </conditionalFormatting>
  <conditionalFormatting sqref="E74">
    <cfRule type="duplicateValues" dxfId="3421" priority="3422" stopIfTrue="1"/>
  </conditionalFormatting>
  <conditionalFormatting sqref="E74">
    <cfRule type="duplicateValues" dxfId="3420" priority="3421" stopIfTrue="1"/>
  </conditionalFormatting>
  <conditionalFormatting sqref="E74">
    <cfRule type="duplicateValues" dxfId="3419" priority="3420" stopIfTrue="1"/>
  </conditionalFormatting>
  <conditionalFormatting sqref="E74">
    <cfRule type="duplicateValues" dxfId="3418" priority="3419" stopIfTrue="1"/>
  </conditionalFormatting>
  <conditionalFormatting sqref="E74">
    <cfRule type="duplicateValues" dxfId="3417" priority="3418" stopIfTrue="1"/>
  </conditionalFormatting>
  <conditionalFormatting sqref="E74">
    <cfRule type="duplicateValues" dxfId="3416" priority="3417" stopIfTrue="1"/>
  </conditionalFormatting>
  <conditionalFormatting sqref="E74">
    <cfRule type="duplicateValues" dxfId="3415" priority="3416" stopIfTrue="1"/>
  </conditionalFormatting>
  <conditionalFormatting sqref="E74">
    <cfRule type="duplicateValues" dxfId="3414" priority="3415" stopIfTrue="1"/>
  </conditionalFormatting>
  <conditionalFormatting sqref="E74">
    <cfRule type="duplicateValues" dxfId="3413" priority="3414" stopIfTrue="1"/>
  </conditionalFormatting>
  <conditionalFormatting sqref="E74">
    <cfRule type="duplicateValues" dxfId="3412" priority="3413" stopIfTrue="1"/>
  </conditionalFormatting>
  <conditionalFormatting sqref="E74">
    <cfRule type="duplicateValues" dxfId="3411" priority="3412" stopIfTrue="1"/>
  </conditionalFormatting>
  <conditionalFormatting sqref="E74">
    <cfRule type="duplicateValues" dxfId="3410" priority="3411" stopIfTrue="1"/>
  </conditionalFormatting>
  <conditionalFormatting sqref="E74">
    <cfRule type="duplicateValues" dxfId="3409" priority="3410" stopIfTrue="1"/>
  </conditionalFormatting>
  <conditionalFormatting sqref="E74">
    <cfRule type="duplicateValues" dxfId="3408" priority="3409" stopIfTrue="1"/>
  </conditionalFormatting>
  <conditionalFormatting sqref="E74">
    <cfRule type="duplicateValues" dxfId="3407" priority="3408" stopIfTrue="1"/>
  </conditionalFormatting>
  <conditionalFormatting sqref="E74">
    <cfRule type="duplicateValues" dxfId="3406" priority="3407" stopIfTrue="1"/>
  </conditionalFormatting>
  <conditionalFormatting sqref="E74">
    <cfRule type="duplicateValues" dxfId="3405" priority="3406" stopIfTrue="1"/>
  </conditionalFormatting>
  <conditionalFormatting sqref="E74">
    <cfRule type="duplicateValues" dxfId="3404" priority="3405" stopIfTrue="1"/>
  </conditionalFormatting>
  <conditionalFormatting sqref="E74">
    <cfRule type="duplicateValues" dxfId="3403" priority="3404" stopIfTrue="1"/>
  </conditionalFormatting>
  <conditionalFormatting sqref="E74">
    <cfRule type="duplicateValues" dxfId="3402" priority="3403" stopIfTrue="1"/>
  </conditionalFormatting>
  <conditionalFormatting sqref="E74">
    <cfRule type="duplicateValues" dxfId="3401" priority="3402" stopIfTrue="1"/>
  </conditionalFormatting>
  <conditionalFormatting sqref="E74">
    <cfRule type="duplicateValues" dxfId="3400" priority="3401" stopIfTrue="1"/>
  </conditionalFormatting>
  <conditionalFormatting sqref="E74">
    <cfRule type="duplicateValues" dxfId="3399" priority="3400" stopIfTrue="1"/>
  </conditionalFormatting>
  <conditionalFormatting sqref="E74">
    <cfRule type="duplicateValues" dxfId="3398" priority="3399" stopIfTrue="1"/>
  </conditionalFormatting>
  <conditionalFormatting sqref="E74">
    <cfRule type="duplicateValues" dxfId="3397" priority="3398" stopIfTrue="1"/>
  </conditionalFormatting>
  <conditionalFormatting sqref="E74">
    <cfRule type="duplicateValues" dxfId="3396" priority="3397" stopIfTrue="1"/>
  </conditionalFormatting>
  <conditionalFormatting sqref="E74">
    <cfRule type="duplicateValues" dxfId="3395" priority="3396" stopIfTrue="1"/>
  </conditionalFormatting>
  <conditionalFormatting sqref="E74">
    <cfRule type="duplicateValues" dxfId="3394" priority="3395" stopIfTrue="1"/>
  </conditionalFormatting>
  <conditionalFormatting sqref="E74">
    <cfRule type="duplicateValues" dxfId="3393" priority="3394" stopIfTrue="1"/>
  </conditionalFormatting>
  <conditionalFormatting sqref="E74">
    <cfRule type="duplicateValues" dxfId="3392" priority="3393" stopIfTrue="1"/>
  </conditionalFormatting>
  <conditionalFormatting sqref="E74">
    <cfRule type="duplicateValues" dxfId="3391" priority="3392" stopIfTrue="1"/>
  </conditionalFormatting>
  <conditionalFormatting sqref="E74">
    <cfRule type="duplicateValues" dxfId="3390" priority="3391" stopIfTrue="1"/>
  </conditionalFormatting>
  <conditionalFormatting sqref="F74">
    <cfRule type="duplicateValues" dxfId="3389" priority="3390" stopIfTrue="1"/>
  </conditionalFormatting>
  <conditionalFormatting sqref="F74">
    <cfRule type="duplicateValues" dxfId="3388" priority="3389" stopIfTrue="1"/>
  </conditionalFormatting>
  <conditionalFormatting sqref="F74">
    <cfRule type="duplicateValues" dxfId="3387" priority="3388" stopIfTrue="1"/>
  </conditionalFormatting>
  <conditionalFormatting sqref="F74">
    <cfRule type="duplicateValues" dxfId="3386" priority="3387" stopIfTrue="1"/>
  </conditionalFormatting>
  <conditionalFormatting sqref="G74">
    <cfRule type="duplicateValues" dxfId="3385" priority="3386" stopIfTrue="1"/>
  </conditionalFormatting>
  <conditionalFormatting sqref="G74">
    <cfRule type="duplicateValues" dxfId="3384" priority="3385" stopIfTrue="1"/>
  </conditionalFormatting>
  <conditionalFormatting sqref="G74">
    <cfRule type="duplicateValues" dxfId="3383" priority="3384" stopIfTrue="1"/>
  </conditionalFormatting>
  <conditionalFormatting sqref="G74">
    <cfRule type="duplicateValues" dxfId="3382" priority="3383" stopIfTrue="1"/>
  </conditionalFormatting>
  <conditionalFormatting sqref="F74">
    <cfRule type="duplicateValues" dxfId="3381" priority="3382" stopIfTrue="1"/>
  </conditionalFormatting>
  <conditionalFormatting sqref="F74">
    <cfRule type="duplicateValues" dxfId="3380" priority="3381" stopIfTrue="1"/>
  </conditionalFormatting>
  <conditionalFormatting sqref="F74">
    <cfRule type="duplicateValues" dxfId="3379" priority="3380" stopIfTrue="1"/>
  </conditionalFormatting>
  <conditionalFormatting sqref="F74">
    <cfRule type="duplicateValues" dxfId="3378" priority="3379" stopIfTrue="1"/>
  </conditionalFormatting>
  <conditionalFormatting sqref="G74">
    <cfRule type="duplicateValues" dxfId="3377" priority="3378" stopIfTrue="1"/>
  </conditionalFormatting>
  <conditionalFormatting sqref="G74">
    <cfRule type="duplicateValues" dxfId="3376" priority="3377" stopIfTrue="1"/>
  </conditionalFormatting>
  <conditionalFormatting sqref="G74">
    <cfRule type="duplicateValues" dxfId="3375" priority="3376" stopIfTrue="1"/>
  </conditionalFormatting>
  <conditionalFormatting sqref="G74">
    <cfRule type="duplicateValues" dxfId="3374" priority="3375" stopIfTrue="1"/>
  </conditionalFormatting>
  <conditionalFormatting sqref="F74">
    <cfRule type="duplicateValues" dxfId="3373" priority="3374" stopIfTrue="1"/>
  </conditionalFormatting>
  <conditionalFormatting sqref="F74">
    <cfRule type="duplicateValues" dxfId="3372" priority="3373" stopIfTrue="1"/>
  </conditionalFormatting>
  <conditionalFormatting sqref="F74">
    <cfRule type="duplicateValues" dxfId="3371" priority="3372" stopIfTrue="1"/>
  </conditionalFormatting>
  <conditionalFormatting sqref="F74">
    <cfRule type="duplicateValues" dxfId="3370" priority="3371" stopIfTrue="1"/>
  </conditionalFormatting>
  <conditionalFormatting sqref="G74">
    <cfRule type="duplicateValues" dxfId="3369" priority="3370" stopIfTrue="1"/>
  </conditionalFormatting>
  <conditionalFormatting sqref="G74">
    <cfRule type="duplicateValues" dxfId="3368" priority="3369" stopIfTrue="1"/>
  </conditionalFormatting>
  <conditionalFormatting sqref="G74">
    <cfRule type="duplicateValues" dxfId="3367" priority="3368" stopIfTrue="1"/>
  </conditionalFormatting>
  <conditionalFormatting sqref="G74">
    <cfRule type="duplicateValues" dxfId="3366" priority="3367" stopIfTrue="1"/>
  </conditionalFormatting>
  <conditionalFormatting sqref="F74">
    <cfRule type="duplicateValues" dxfId="3365" priority="3366" stopIfTrue="1"/>
  </conditionalFormatting>
  <conditionalFormatting sqref="F74">
    <cfRule type="duplicateValues" dxfId="3364" priority="3365" stopIfTrue="1"/>
  </conditionalFormatting>
  <conditionalFormatting sqref="F74">
    <cfRule type="duplicateValues" dxfId="3363" priority="3364" stopIfTrue="1"/>
  </conditionalFormatting>
  <conditionalFormatting sqref="F74">
    <cfRule type="duplicateValues" dxfId="3362" priority="3363" stopIfTrue="1"/>
  </conditionalFormatting>
  <conditionalFormatting sqref="G74">
    <cfRule type="duplicateValues" dxfId="3361" priority="3362" stopIfTrue="1"/>
  </conditionalFormatting>
  <conditionalFormatting sqref="G74">
    <cfRule type="duplicateValues" dxfId="3360" priority="3361" stopIfTrue="1"/>
  </conditionalFormatting>
  <conditionalFormatting sqref="G74">
    <cfRule type="duplicateValues" dxfId="3359" priority="3360" stopIfTrue="1"/>
  </conditionalFormatting>
  <conditionalFormatting sqref="G74">
    <cfRule type="duplicateValues" dxfId="3358" priority="3359" stopIfTrue="1"/>
  </conditionalFormatting>
  <conditionalFormatting sqref="F74">
    <cfRule type="duplicateValues" dxfId="3357" priority="3358" stopIfTrue="1"/>
  </conditionalFormatting>
  <conditionalFormatting sqref="F74">
    <cfRule type="duplicateValues" dxfId="3356" priority="3357" stopIfTrue="1"/>
  </conditionalFormatting>
  <conditionalFormatting sqref="F74">
    <cfRule type="duplicateValues" dxfId="3355" priority="3356" stopIfTrue="1"/>
  </conditionalFormatting>
  <conditionalFormatting sqref="F74">
    <cfRule type="duplicateValues" dxfId="3354" priority="3355" stopIfTrue="1"/>
  </conditionalFormatting>
  <conditionalFormatting sqref="G74">
    <cfRule type="duplicateValues" dxfId="3353" priority="3354" stopIfTrue="1"/>
  </conditionalFormatting>
  <conditionalFormatting sqref="G74">
    <cfRule type="duplicateValues" dxfId="3352" priority="3353" stopIfTrue="1"/>
  </conditionalFormatting>
  <conditionalFormatting sqref="G74">
    <cfRule type="duplicateValues" dxfId="3351" priority="3352" stopIfTrue="1"/>
  </conditionalFormatting>
  <conditionalFormatting sqref="G74">
    <cfRule type="duplicateValues" dxfId="3350" priority="3351" stopIfTrue="1"/>
  </conditionalFormatting>
  <conditionalFormatting sqref="F74">
    <cfRule type="duplicateValues" dxfId="3349" priority="3350" stopIfTrue="1"/>
  </conditionalFormatting>
  <conditionalFormatting sqref="F74">
    <cfRule type="duplicateValues" dxfId="3348" priority="3349" stopIfTrue="1"/>
  </conditionalFormatting>
  <conditionalFormatting sqref="F74">
    <cfRule type="duplicateValues" dxfId="3347" priority="3348" stopIfTrue="1"/>
  </conditionalFormatting>
  <conditionalFormatting sqref="F74">
    <cfRule type="duplicateValues" dxfId="3346" priority="3347" stopIfTrue="1"/>
  </conditionalFormatting>
  <conditionalFormatting sqref="G74">
    <cfRule type="duplicateValues" dxfId="3345" priority="3346" stopIfTrue="1"/>
  </conditionalFormatting>
  <conditionalFormatting sqref="G74">
    <cfRule type="duplicateValues" dxfId="3344" priority="3345" stopIfTrue="1"/>
  </conditionalFormatting>
  <conditionalFormatting sqref="G74">
    <cfRule type="duplicateValues" dxfId="3343" priority="3344" stopIfTrue="1"/>
  </conditionalFormatting>
  <conditionalFormatting sqref="G74">
    <cfRule type="duplicateValues" dxfId="3342" priority="3343" stopIfTrue="1"/>
  </conditionalFormatting>
  <conditionalFormatting sqref="F74">
    <cfRule type="duplicateValues" dxfId="3341" priority="3342" stopIfTrue="1"/>
  </conditionalFormatting>
  <conditionalFormatting sqref="F74">
    <cfRule type="duplicateValues" dxfId="3340" priority="3341" stopIfTrue="1"/>
  </conditionalFormatting>
  <conditionalFormatting sqref="F74">
    <cfRule type="duplicateValues" dxfId="3339" priority="3340" stopIfTrue="1"/>
  </conditionalFormatting>
  <conditionalFormatting sqref="F74">
    <cfRule type="duplicateValues" dxfId="3338" priority="3339" stopIfTrue="1"/>
  </conditionalFormatting>
  <conditionalFormatting sqref="G74">
    <cfRule type="duplicateValues" dxfId="3337" priority="3338" stopIfTrue="1"/>
  </conditionalFormatting>
  <conditionalFormatting sqref="G74">
    <cfRule type="duplicateValues" dxfId="3336" priority="3337" stopIfTrue="1"/>
  </conditionalFormatting>
  <conditionalFormatting sqref="G74">
    <cfRule type="duplicateValues" dxfId="3335" priority="3336" stopIfTrue="1"/>
  </conditionalFormatting>
  <conditionalFormatting sqref="G74">
    <cfRule type="duplicateValues" dxfId="3334" priority="3335" stopIfTrue="1"/>
  </conditionalFormatting>
  <conditionalFormatting sqref="F74">
    <cfRule type="duplicateValues" dxfId="3333" priority="3334" stopIfTrue="1"/>
  </conditionalFormatting>
  <conditionalFormatting sqref="F74">
    <cfRule type="duplicateValues" dxfId="3332" priority="3333" stopIfTrue="1"/>
  </conditionalFormatting>
  <conditionalFormatting sqref="F74">
    <cfRule type="duplicateValues" dxfId="3331" priority="3332" stopIfTrue="1"/>
  </conditionalFormatting>
  <conditionalFormatting sqref="F74">
    <cfRule type="duplicateValues" dxfId="3330" priority="3331" stopIfTrue="1"/>
  </conditionalFormatting>
  <conditionalFormatting sqref="G74">
    <cfRule type="duplicateValues" dxfId="3329" priority="3330" stopIfTrue="1"/>
  </conditionalFormatting>
  <conditionalFormatting sqref="G74">
    <cfRule type="duplicateValues" dxfId="3328" priority="3329" stopIfTrue="1"/>
  </conditionalFormatting>
  <conditionalFormatting sqref="G74">
    <cfRule type="duplicateValues" dxfId="3327" priority="3328" stopIfTrue="1"/>
  </conditionalFormatting>
  <conditionalFormatting sqref="G74">
    <cfRule type="duplicateValues" dxfId="3326" priority="3327" stopIfTrue="1"/>
  </conditionalFormatting>
  <conditionalFormatting sqref="E74">
    <cfRule type="duplicateValues" dxfId="3325" priority="3326" stopIfTrue="1"/>
  </conditionalFormatting>
  <conditionalFormatting sqref="E74">
    <cfRule type="duplicateValues" dxfId="3324" priority="3325" stopIfTrue="1"/>
  </conditionalFormatting>
  <conditionalFormatting sqref="E74">
    <cfRule type="duplicateValues" dxfId="3323" priority="3324" stopIfTrue="1"/>
  </conditionalFormatting>
  <conditionalFormatting sqref="E74">
    <cfRule type="duplicateValues" dxfId="3322" priority="3323" stopIfTrue="1"/>
  </conditionalFormatting>
  <conditionalFormatting sqref="E74">
    <cfRule type="duplicateValues" dxfId="3321" priority="3322" stopIfTrue="1"/>
  </conditionalFormatting>
  <conditionalFormatting sqref="E74">
    <cfRule type="duplicateValues" dxfId="3320" priority="3321" stopIfTrue="1"/>
  </conditionalFormatting>
  <conditionalFormatting sqref="E74">
    <cfRule type="duplicateValues" dxfId="3319" priority="3320" stopIfTrue="1"/>
  </conditionalFormatting>
  <conditionalFormatting sqref="E74">
    <cfRule type="duplicateValues" dxfId="3318" priority="3319" stopIfTrue="1"/>
  </conditionalFormatting>
  <conditionalFormatting sqref="E74">
    <cfRule type="duplicateValues" dxfId="3317" priority="3318" stopIfTrue="1"/>
  </conditionalFormatting>
  <conditionalFormatting sqref="E74">
    <cfRule type="duplicateValues" dxfId="3316" priority="3317" stopIfTrue="1"/>
  </conditionalFormatting>
  <conditionalFormatting sqref="E74">
    <cfRule type="duplicateValues" dxfId="3315" priority="3316" stopIfTrue="1"/>
  </conditionalFormatting>
  <conditionalFormatting sqref="E74">
    <cfRule type="duplicateValues" dxfId="3314" priority="3315" stopIfTrue="1"/>
  </conditionalFormatting>
  <conditionalFormatting sqref="E74">
    <cfRule type="duplicateValues" dxfId="3313" priority="3314" stopIfTrue="1"/>
  </conditionalFormatting>
  <conditionalFormatting sqref="E74">
    <cfRule type="duplicateValues" dxfId="3312" priority="3313" stopIfTrue="1"/>
  </conditionalFormatting>
  <conditionalFormatting sqref="E74">
    <cfRule type="duplicateValues" dxfId="3311" priority="3312" stopIfTrue="1"/>
  </conditionalFormatting>
  <conditionalFormatting sqref="E74">
    <cfRule type="duplicateValues" dxfId="3310" priority="3311" stopIfTrue="1"/>
  </conditionalFormatting>
  <conditionalFormatting sqref="E74">
    <cfRule type="duplicateValues" dxfId="3309" priority="3310" stopIfTrue="1"/>
  </conditionalFormatting>
  <conditionalFormatting sqref="E74">
    <cfRule type="duplicateValues" dxfId="3308" priority="3309" stopIfTrue="1"/>
  </conditionalFormatting>
  <conditionalFormatting sqref="E74">
    <cfRule type="duplicateValues" dxfId="3307" priority="3308" stopIfTrue="1"/>
  </conditionalFormatting>
  <conditionalFormatting sqref="E74">
    <cfRule type="duplicateValues" dxfId="3306" priority="3307" stopIfTrue="1"/>
  </conditionalFormatting>
  <conditionalFormatting sqref="E74">
    <cfRule type="duplicateValues" dxfId="3305" priority="3306" stopIfTrue="1"/>
  </conditionalFormatting>
  <conditionalFormatting sqref="E74">
    <cfRule type="duplicateValues" dxfId="3304" priority="3305" stopIfTrue="1"/>
  </conditionalFormatting>
  <conditionalFormatting sqref="E74">
    <cfRule type="duplicateValues" dxfId="3303" priority="3304" stopIfTrue="1"/>
  </conditionalFormatting>
  <conditionalFormatting sqref="E74">
    <cfRule type="duplicateValues" dxfId="3302" priority="3303" stopIfTrue="1"/>
  </conditionalFormatting>
  <conditionalFormatting sqref="E74">
    <cfRule type="duplicateValues" dxfId="3301" priority="3302" stopIfTrue="1"/>
  </conditionalFormatting>
  <conditionalFormatting sqref="E74">
    <cfRule type="duplicateValues" dxfId="3300" priority="3301" stopIfTrue="1"/>
  </conditionalFormatting>
  <conditionalFormatting sqref="E74">
    <cfRule type="duplicateValues" dxfId="3299" priority="3300" stopIfTrue="1"/>
  </conditionalFormatting>
  <conditionalFormatting sqref="E74">
    <cfRule type="duplicateValues" dxfId="3298" priority="3299" stopIfTrue="1"/>
  </conditionalFormatting>
  <conditionalFormatting sqref="E74">
    <cfRule type="duplicateValues" dxfId="3297" priority="3298" stopIfTrue="1"/>
  </conditionalFormatting>
  <conditionalFormatting sqref="E74">
    <cfRule type="duplicateValues" dxfId="3296" priority="3297" stopIfTrue="1"/>
  </conditionalFormatting>
  <conditionalFormatting sqref="E74">
    <cfRule type="duplicateValues" dxfId="3295" priority="3296" stopIfTrue="1"/>
  </conditionalFormatting>
  <conditionalFormatting sqref="E74">
    <cfRule type="duplicateValues" dxfId="3294" priority="3295" stopIfTrue="1"/>
  </conditionalFormatting>
  <conditionalFormatting sqref="F55">
    <cfRule type="duplicateValues" dxfId="3293" priority="3294" stopIfTrue="1"/>
  </conditionalFormatting>
  <conditionalFormatting sqref="F55">
    <cfRule type="duplicateValues" dxfId="3292" priority="3293" stopIfTrue="1"/>
  </conditionalFormatting>
  <conditionalFormatting sqref="F55">
    <cfRule type="duplicateValues" dxfId="3291" priority="3292" stopIfTrue="1"/>
  </conditionalFormatting>
  <conditionalFormatting sqref="F55">
    <cfRule type="duplicateValues" dxfId="3290" priority="3291" stopIfTrue="1"/>
  </conditionalFormatting>
  <conditionalFormatting sqref="G55">
    <cfRule type="duplicateValues" dxfId="3289" priority="3290" stopIfTrue="1"/>
  </conditionalFormatting>
  <conditionalFormatting sqref="G55">
    <cfRule type="duplicateValues" dxfId="3288" priority="3289" stopIfTrue="1"/>
  </conditionalFormatting>
  <conditionalFormatting sqref="G55">
    <cfRule type="duplicateValues" dxfId="3287" priority="3288" stopIfTrue="1"/>
  </conditionalFormatting>
  <conditionalFormatting sqref="G55">
    <cfRule type="duplicateValues" dxfId="3286" priority="3287" stopIfTrue="1"/>
  </conditionalFormatting>
  <conditionalFormatting sqref="E55">
    <cfRule type="duplicateValues" dxfId="3285" priority="3286" stopIfTrue="1"/>
  </conditionalFormatting>
  <conditionalFormatting sqref="E55">
    <cfRule type="duplicateValues" dxfId="3284" priority="3285" stopIfTrue="1"/>
  </conditionalFormatting>
  <conditionalFormatting sqref="E55">
    <cfRule type="duplicateValues" dxfId="3283" priority="3284" stopIfTrue="1"/>
  </conditionalFormatting>
  <conditionalFormatting sqref="E55">
    <cfRule type="duplicateValues" dxfId="3282" priority="3283" stopIfTrue="1"/>
  </conditionalFormatting>
  <conditionalFormatting sqref="F55">
    <cfRule type="duplicateValues" dxfId="3281" priority="3282" stopIfTrue="1"/>
  </conditionalFormatting>
  <conditionalFormatting sqref="F55">
    <cfRule type="duplicateValues" dxfId="3280" priority="3281" stopIfTrue="1"/>
  </conditionalFormatting>
  <conditionalFormatting sqref="F55">
    <cfRule type="duplicateValues" dxfId="3279" priority="3280" stopIfTrue="1"/>
  </conditionalFormatting>
  <conditionalFormatting sqref="F55">
    <cfRule type="duplicateValues" dxfId="3278" priority="3279" stopIfTrue="1"/>
  </conditionalFormatting>
  <conditionalFormatting sqref="G55">
    <cfRule type="duplicateValues" dxfId="3277" priority="3278" stopIfTrue="1"/>
  </conditionalFormatting>
  <conditionalFormatting sqref="G55">
    <cfRule type="duplicateValues" dxfId="3276" priority="3277" stopIfTrue="1"/>
  </conditionalFormatting>
  <conditionalFormatting sqref="G55">
    <cfRule type="duplicateValues" dxfId="3275" priority="3276" stopIfTrue="1"/>
  </conditionalFormatting>
  <conditionalFormatting sqref="G55">
    <cfRule type="duplicateValues" dxfId="3274" priority="3275" stopIfTrue="1"/>
  </conditionalFormatting>
  <conditionalFormatting sqref="E55">
    <cfRule type="duplicateValues" dxfId="3273" priority="3274" stopIfTrue="1"/>
  </conditionalFormatting>
  <conditionalFormatting sqref="E55">
    <cfRule type="duplicateValues" dxfId="3272" priority="3273" stopIfTrue="1"/>
  </conditionalFormatting>
  <conditionalFormatting sqref="E55">
    <cfRule type="duplicateValues" dxfId="3271" priority="3272" stopIfTrue="1"/>
  </conditionalFormatting>
  <conditionalFormatting sqref="E55">
    <cfRule type="duplicateValues" dxfId="3270" priority="3271" stopIfTrue="1"/>
  </conditionalFormatting>
  <conditionalFormatting sqref="F56">
    <cfRule type="duplicateValues" dxfId="3269" priority="3269" stopIfTrue="1"/>
  </conditionalFormatting>
  <conditionalFormatting sqref="G56">
    <cfRule type="duplicateValues" dxfId="3268" priority="3270" stopIfTrue="1"/>
  </conditionalFormatting>
  <conditionalFormatting sqref="F57">
    <cfRule type="duplicateValues" dxfId="3267" priority="3266" stopIfTrue="1"/>
  </conditionalFormatting>
  <conditionalFormatting sqref="G57">
    <cfRule type="duplicateValues" dxfId="3266" priority="3267" stopIfTrue="1"/>
  </conditionalFormatting>
  <conditionalFormatting sqref="E57">
    <cfRule type="duplicateValues" dxfId="3265" priority="3268" stopIfTrue="1"/>
  </conditionalFormatting>
  <conditionalFormatting sqref="F63">
    <cfRule type="duplicateValues" dxfId="3264" priority="3265" stopIfTrue="1"/>
  </conditionalFormatting>
  <conditionalFormatting sqref="F63">
    <cfRule type="duplicateValues" dxfId="3263" priority="3264" stopIfTrue="1"/>
  </conditionalFormatting>
  <conditionalFormatting sqref="F63">
    <cfRule type="duplicateValues" dxfId="3262" priority="3263" stopIfTrue="1"/>
  </conditionalFormatting>
  <conditionalFormatting sqref="F63">
    <cfRule type="duplicateValues" dxfId="3261" priority="3262" stopIfTrue="1"/>
  </conditionalFormatting>
  <conditionalFormatting sqref="G63">
    <cfRule type="duplicateValues" dxfId="3260" priority="3261" stopIfTrue="1"/>
  </conditionalFormatting>
  <conditionalFormatting sqref="G63">
    <cfRule type="duplicateValues" dxfId="3259" priority="3260" stopIfTrue="1"/>
  </conditionalFormatting>
  <conditionalFormatting sqref="G63">
    <cfRule type="duplicateValues" dxfId="3258" priority="3259" stopIfTrue="1"/>
  </conditionalFormatting>
  <conditionalFormatting sqref="G63">
    <cfRule type="duplicateValues" dxfId="3257" priority="3258" stopIfTrue="1"/>
  </conditionalFormatting>
  <conditionalFormatting sqref="E63">
    <cfRule type="duplicateValues" dxfId="3256" priority="3257" stopIfTrue="1"/>
  </conditionalFormatting>
  <conditionalFormatting sqref="E63">
    <cfRule type="duplicateValues" dxfId="3255" priority="3256" stopIfTrue="1"/>
  </conditionalFormatting>
  <conditionalFormatting sqref="E63">
    <cfRule type="duplicateValues" dxfId="3254" priority="3255" stopIfTrue="1"/>
  </conditionalFormatting>
  <conditionalFormatting sqref="E63">
    <cfRule type="duplicateValues" dxfId="3253" priority="3254" stopIfTrue="1"/>
  </conditionalFormatting>
  <conditionalFormatting sqref="F63">
    <cfRule type="duplicateValues" dxfId="3252" priority="3253" stopIfTrue="1"/>
  </conditionalFormatting>
  <conditionalFormatting sqref="F63">
    <cfRule type="duplicateValues" dxfId="3251" priority="3252" stopIfTrue="1"/>
  </conditionalFormatting>
  <conditionalFormatting sqref="F63">
    <cfRule type="duplicateValues" dxfId="3250" priority="3251" stopIfTrue="1"/>
  </conditionalFormatting>
  <conditionalFormatting sqref="F63">
    <cfRule type="duplicateValues" dxfId="3249" priority="3250" stopIfTrue="1"/>
  </conditionalFormatting>
  <conditionalFormatting sqref="G63">
    <cfRule type="duplicateValues" dxfId="3248" priority="3249" stopIfTrue="1"/>
  </conditionalFormatting>
  <conditionalFormatting sqref="G63">
    <cfRule type="duplicateValues" dxfId="3247" priority="3248" stopIfTrue="1"/>
  </conditionalFormatting>
  <conditionalFormatting sqref="G63">
    <cfRule type="duplicateValues" dxfId="3246" priority="3247" stopIfTrue="1"/>
  </conditionalFormatting>
  <conditionalFormatting sqref="G63">
    <cfRule type="duplicateValues" dxfId="3245" priority="3246" stopIfTrue="1"/>
  </conditionalFormatting>
  <conditionalFormatting sqref="E63">
    <cfRule type="duplicateValues" dxfId="3244" priority="3245" stopIfTrue="1"/>
  </conditionalFormatting>
  <conditionalFormatting sqref="E63">
    <cfRule type="duplicateValues" dxfId="3243" priority="3244" stopIfTrue="1"/>
  </conditionalFormatting>
  <conditionalFormatting sqref="E63">
    <cfRule type="duplicateValues" dxfId="3242" priority="3243" stopIfTrue="1"/>
  </conditionalFormatting>
  <conditionalFormatting sqref="E63">
    <cfRule type="duplicateValues" dxfId="3241" priority="3242" stopIfTrue="1"/>
  </conditionalFormatting>
  <conditionalFormatting sqref="F64">
    <cfRule type="duplicateValues" dxfId="3240" priority="3238" stopIfTrue="1"/>
  </conditionalFormatting>
  <conditionalFormatting sqref="F64">
    <cfRule type="duplicateValues" dxfId="3239" priority="3237" stopIfTrue="1"/>
  </conditionalFormatting>
  <conditionalFormatting sqref="F64">
    <cfRule type="duplicateValues" dxfId="3238" priority="3236" stopIfTrue="1"/>
  </conditionalFormatting>
  <conditionalFormatting sqref="G64">
    <cfRule type="duplicateValues" dxfId="3237" priority="3235" stopIfTrue="1"/>
  </conditionalFormatting>
  <conditionalFormatting sqref="G64">
    <cfRule type="duplicateValues" dxfId="3236" priority="3234" stopIfTrue="1"/>
  </conditionalFormatting>
  <conditionalFormatting sqref="G64">
    <cfRule type="duplicateValues" dxfId="3235" priority="3233" stopIfTrue="1"/>
  </conditionalFormatting>
  <conditionalFormatting sqref="F64">
    <cfRule type="duplicateValues" dxfId="3234" priority="3232" stopIfTrue="1"/>
  </conditionalFormatting>
  <conditionalFormatting sqref="F64">
    <cfRule type="duplicateValues" dxfId="3233" priority="3231" stopIfTrue="1"/>
  </conditionalFormatting>
  <conditionalFormatting sqref="F64">
    <cfRule type="duplicateValues" dxfId="3232" priority="3230" stopIfTrue="1"/>
  </conditionalFormatting>
  <conditionalFormatting sqref="F64">
    <cfRule type="duplicateValues" dxfId="3231" priority="3229" stopIfTrue="1"/>
  </conditionalFormatting>
  <conditionalFormatting sqref="G64">
    <cfRule type="duplicateValues" dxfId="3230" priority="3228" stopIfTrue="1"/>
  </conditionalFormatting>
  <conditionalFormatting sqref="G64">
    <cfRule type="duplicateValues" dxfId="3229" priority="3227" stopIfTrue="1"/>
  </conditionalFormatting>
  <conditionalFormatting sqref="G64">
    <cfRule type="duplicateValues" dxfId="3228" priority="3226" stopIfTrue="1"/>
  </conditionalFormatting>
  <conditionalFormatting sqref="G64">
    <cfRule type="duplicateValues" dxfId="3227" priority="3225" stopIfTrue="1"/>
  </conditionalFormatting>
  <conditionalFormatting sqref="F64">
    <cfRule type="duplicateValues" dxfId="3226" priority="3224" stopIfTrue="1"/>
  </conditionalFormatting>
  <conditionalFormatting sqref="F64">
    <cfRule type="duplicateValues" dxfId="3225" priority="3223" stopIfTrue="1"/>
  </conditionalFormatting>
  <conditionalFormatting sqref="F64">
    <cfRule type="duplicateValues" dxfId="3224" priority="3222" stopIfTrue="1"/>
  </conditionalFormatting>
  <conditionalFormatting sqref="F64">
    <cfRule type="duplicateValues" dxfId="3223" priority="3221" stopIfTrue="1"/>
  </conditionalFormatting>
  <conditionalFormatting sqref="G64">
    <cfRule type="duplicateValues" dxfId="3222" priority="3220" stopIfTrue="1"/>
  </conditionalFormatting>
  <conditionalFormatting sqref="G64">
    <cfRule type="duplicateValues" dxfId="3221" priority="3219" stopIfTrue="1"/>
  </conditionalFormatting>
  <conditionalFormatting sqref="G64">
    <cfRule type="duplicateValues" dxfId="3220" priority="3218" stopIfTrue="1"/>
  </conditionalFormatting>
  <conditionalFormatting sqref="G64">
    <cfRule type="duplicateValues" dxfId="3219" priority="3217" stopIfTrue="1"/>
  </conditionalFormatting>
  <conditionalFormatting sqref="F64">
    <cfRule type="duplicateValues" dxfId="3218" priority="3216" stopIfTrue="1"/>
  </conditionalFormatting>
  <conditionalFormatting sqref="F64">
    <cfRule type="duplicateValues" dxfId="3217" priority="3215" stopIfTrue="1"/>
  </conditionalFormatting>
  <conditionalFormatting sqref="F64">
    <cfRule type="duplicateValues" dxfId="3216" priority="3214" stopIfTrue="1"/>
  </conditionalFormatting>
  <conditionalFormatting sqref="F64">
    <cfRule type="duplicateValues" dxfId="3215" priority="3213" stopIfTrue="1"/>
  </conditionalFormatting>
  <conditionalFormatting sqref="G64">
    <cfRule type="duplicateValues" dxfId="3214" priority="3212" stopIfTrue="1"/>
  </conditionalFormatting>
  <conditionalFormatting sqref="G64">
    <cfRule type="duplicateValues" dxfId="3213" priority="3211" stopIfTrue="1"/>
  </conditionalFormatting>
  <conditionalFormatting sqref="G64">
    <cfRule type="duplicateValues" dxfId="3212" priority="3210" stopIfTrue="1"/>
  </conditionalFormatting>
  <conditionalFormatting sqref="G64">
    <cfRule type="duplicateValues" dxfId="3211" priority="3209" stopIfTrue="1"/>
  </conditionalFormatting>
  <conditionalFormatting sqref="F64">
    <cfRule type="duplicateValues" dxfId="3210" priority="3208" stopIfTrue="1"/>
  </conditionalFormatting>
  <conditionalFormatting sqref="F64">
    <cfRule type="duplicateValues" dxfId="3209" priority="3207" stopIfTrue="1"/>
  </conditionalFormatting>
  <conditionalFormatting sqref="F64">
    <cfRule type="duplicateValues" dxfId="3208" priority="3206" stopIfTrue="1"/>
  </conditionalFormatting>
  <conditionalFormatting sqref="F64">
    <cfRule type="duplicateValues" dxfId="3207" priority="3205" stopIfTrue="1"/>
  </conditionalFormatting>
  <conditionalFormatting sqref="G64">
    <cfRule type="duplicateValues" dxfId="3206" priority="3204" stopIfTrue="1"/>
  </conditionalFormatting>
  <conditionalFormatting sqref="G64">
    <cfRule type="duplicateValues" dxfId="3205" priority="3203" stopIfTrue="1"/>
  </conditionalFormatting>
  <conditionalFormatting sqref="G64">
    <cfRule type="duplicateValues" dxfId="3204" priority="3202" stopIfTrue="1"/>
  </conditionalFormatting>
  <conditionalFormatting sqref="G64">
    <cfRule type="duplicateValues" dxfId="3203" priority="3201" stopIfTrue="1"/>
  </conditionalFormatting>
  <conditionalFormatting sqref="F64">
    <cfRule type="duplicateValues" dxfId="3202" priority="3200" stopIfTrue="1"/>
  </conditionalFormatting>
  <conditionalFormatting sqref="F64">
    <cfRule type="duplicateValues" dxfId="3201" priority="3199" stopIfTrue="1"/>
  </conditionalFormatting>
  <conditionalFormatting sqref="F64">
    <cfRule type="duplicateValues" dxfId="3200" priority="3198" stopIfTrue="1"/>
  </conditionalFormatting>
  <conditionalFormatting sqref="F64">
    <cfRule type="duplicateValues" dxfId="3199" priority="3197" stopIfTrue="1"/>
  </conditionalFormatting>
  <conditionalFormatting sqref="G64">
    <cfRule type="duplicateValues" dxfId="3198" priority="3196" stopIfTrue="1"/>
  </conditionalFormatting>
  <conditionalFormatting sqref="G64">
    <cfRule type="duplicateValues" dxfId="3197" priority="3195" stopIfTrue="1"/>
  </conditionalFormatting>
  <conditionalFormatting sqref="G64">
    <cfRule type="duplicateValues" dxfId="3196" priority="3194" stopIfTrue="1"/>
  </conditionalFormatting>
  <conditionalFormatting sqref="G64">
    <cfRule type="duplicateValues" dxfId="3195" priority="3193" stopIfTrue="1"/>
  </conditionalFormatting>
  <conditionalFormatting sqref="F64">
    <cfRule type="duplicateValues" dxfId="3194" priority="3192" stopIfTrue="1"/>
  </conditionalFormatting>
  <conditionalFormatting sqref="F64">
    <cfRule type="duplicateValues" dxfId="3193" priority="3191" stopIfTrue="1"/>
  </conditionalFormatting>
  <conditionalFormatting sqref="F64">
    <cfRule type="duplicateValues" dxfId="3192" priority="3190" stopIfTrue="1"/>
  </conditionalFormatting>
  <conditionalFormatting sqref="F64">
    <cfRule type="duplicateValues" dxfId="3191" priority="3189" stopIfTrue="1"/>
  </conditionalFormatting>
  <conditionalFormatting sqref="G64">
    <cfRule type="duplicateValues" dxfId="3190" priority="3188" stopIfTrue="1"/>
  </conditionalFormatting>
  <conditionalFormatting sqref="G64">
    <cfRule type="duplicateValues" dxfId="3189" priority="3187" stopIfTrue="1"/>
  </conditionalFormatting>
  <conditionalFormatting sqref="G64">
    <cfRule type="duplicateValues" dxfId="3188" priority="3186" stopIfTrue="1"/>
  </conditionalFormatting>
  <conditionalFormatting sqref="G64">
    <cfRule type="duplicateValues" dxfId="3187" priority="3185" stopIfTrue="1"/>
  </conditionalFormatting>
  <conditionalFormatting sqref="F64">
    <cfRule type="duplicateValues" dxfId="3186" priority="3184" stopIfTrue="1"/>
  </conditionalFormatting>
  <conditionalFormatting sqref="F64">
    <cfRule type="duplicateValues" dxfId="3185" priority="3183" stopIfTrue="1"/>
  </conditionalFormatting>
  <conditionalFormatting sqref="F64">
    <cfRule type="duplicateValues" dxfId="3184" priority="3182" stopIfTrue="1"/>
  </conditionalFormatting>
  <conditionalFormatting sqref="F64">
    <cfRule type="duplicateValues" dxfId="3183" priority="3181" stopIfTrue="1"/>
  </conditionalFormatting>
  <conditionalFormatting sqref="G64">
    <cfRule type="duplicateValues" dxfId="3182" priority="3180" stopIfTrue="1"/>
  </conditionalFormatting>
  <conditionalFormatting sqref="G64">
    <cfRule type="duplicateValues" dxfId="3181" priority="3179" stopIfTrue="1"/>
  </conditionalFormatting>
  <conditionalFormatting sqref="G64">
    <cfRule type="duplicateValues" dxfId="3180" priority="3178" stopIfTrue="1"/>
  </conditionalFormatting>
  <conditionalFormatting sqref="G64">
    <cfRule type="duplicateValues" dxfId="3179" priority="3177" stopIfTrue="1"/>
  </conditionalFormatting>
  <conditionalFormatting sqref="E64">
    <cfRule type="duplicateValues" dxfId="3178" priority="3176" stopIfTrue="1"/>
  </conditionalFormatting>
  <conditionalFormatting sqref="E64">
    <cfRule type="duplicateValues" dxfId="3177" priority="3175" stopIfTrue="1"/>
  </conditionalFormatting>
  <conditionalFormatting sqref="E64">
    <cfRule type="duplicateValues" dxfId="3176" priority="3174" stopIfTrue="1"/>
  </conditionalFormatting>
  <conditionalFormatting sqref="E64">
    <cfRule type="duplicateValues" dxfId="3175" priority="3173" stopIfTrue="1"/>
  </conditionalFormatting>
  <conditionalFormatting sqref="E64">
    <cfRule type="duplicateValues" dxfId="3174" priority="3172" stopIfTrue="1"/>
  </conditionalFormatting>
  <conditionalFormatting sqref="E64">
    <cfRule type="duplicateValues" dxfId="3173" priority="3171" stopIfTrue="1"/>
  </conditionalFormatting>
  <conditionalFormatting sqref="E64">
    <cfRule type="duplicateValues" dxfId="3172" priority="3170" stopIfTrue="1"/>
  </conditionalFormatting>
  <conditionalFormatting sqref="E64">
    <cfRule type="duplicateValues" dxfId="3171" priority="3169" stopIfTrue="1"/>
  </conditionalFormatting>
  <conditionalFormatting sqref="E64">
    <cfRule type="duplicateValues" dxfId="3170" priority="3168" stopIfTrue="1"/>
  </conditionalFormatting>
  <conditionalFormatting sqref="E64">
    <cfRule type="duplicateValues" dxfId="3169" priority="3167" stopIfTrue="1"/>
  </conditionalFormatting>
  <conditionalFormatting sqref="E64">
    <cfRule type="duplicateValues" dxfId="3168" priority="3166" stopIfTrue="1"/>
  </conditionalFormatting>
  <conditionalFormatting sqref="E64">
    <cfRule type="duplicateValues" dxfId="3167" priority="3165" stopIfTrue="1"/>
  </conditionalFormatting>
  <conditionalFormatting sqref="E64">
    <cfRule type="duplicateValues" dxfId="3166" priority="3164" stopIfTrue="1"/>
  </conditionalFormatting>
  <conditionalFormatting sqref="E64">
    <cfRule type="duplicateValues" dxfId="3165" priority="3163" stopIfTrue="1"/>
  </conditionalFormatting>
  <conditionalFormatting sqref="E64">
    <cfRule type="duplicateValues" dxfId="3164" priority="3162" stopIfTrue="1"/>
  </conditionalFormatting>
  <conditionalFormatting sqref="E64">
    <cfRule type="duplicateValues" dxfId="3163" priority="3161" stopIfTrue="1"/>
  </conditionalFormatting>
  <conditionalFormatting sqref="E64">
    <cfRule type="duplicateValues" dxfId="3162" priority="3160" stopIfTrue="1"/>
  </conditionalFormatting>
  <conditionalFormatting sqref="E64">
    <cfRule type="duplicateValues" dxfId="3161" priority="3159" stopIfTrue="1"/>
  </conditionalFormatting>
  <conditionalFormatting sqref="E64">
    <cfRule type="duplicateValues" dxfId="3160" priority="3158" stopIfTrue="1"/>
  </conditionalFormatting>
  <conditionalFormatting sqref="E64">
    <cfRule type="duplicateValues" dxfId="3159" priority="3157" stopIfTrue="1"/>
  </conditionalFormatting>
  <conditionalFormatting sqref="E64">
    <cfRule type="duplicateValues" dxfId="3158" priority="3156" stopIfTrue="1"/>
  </conditionalFormatting>
  <conditionalFormatting sqref="E64">
    <cfRule type="duplicateValues" dxfId="3157" priority="3155" stopIfTrue="1"/>
  </conditionalFormatting>
  <conditionalFormatting sqref="E64">
    <cfRule type="duplicateValues" dxfId="3156" priority="3154" stopIfTrue="1"/>
  </conditionalFormatting>
  <conditionalFormatting sqref="E64">
    <cfRule type="duplicateValues" dxfId="3155" priority="3153" stopIfTrue="1"/>
  </conditionalFormatting>
  <conditionalFormatting sqref="E64">
    <cfRule type="duplicateValues" dxfId="3154" priority="3152" stopIfTrue="1"/>
  </conditionalFormatting>
  <conditionalFormatting sqref="E64">
    <cfRule type="duplicateValues" dxfId="3153" priority="3151" stopIfTrue="1"/>
  </conditionalFormatting>
  <conditionalFormatting sqref="E64">
    <cfRule type="duplicateValues" dxfId="3152" priority="3150" stopIfTrue="1"/>
  </conditionalFormatting>
  <conditionalFormatting sqref="E64">
    <cfRule type="duplicateValues" dxfId="3151" priority="3149" stopIfTrue="1"/>
  </conditionalFormatting>
  <conditionalFormatting sqref="E64">
    <cfRule type="duplicateValues" dxfId="3150" priority="3148" stopIfTrue="1"/>
  </conditionalFormatting>
  <conditionalFormatting sqref="E64">
    <cfRule type="duplicateValues" dxfId="3149" priority="3147" stopIfTrue="1"/>
  </conditionalFormatting>
  <conditionalFormatting sqref="E64">
    <cfRule type="duplicateValues" dxfId="3148" priority="3146" stopIfTrue="1"/>
  </conditionalFormatting>
  <conditionalFormatting sqref="F64">
    <cfRule type="duplicateValues" dxfId="3147" priority="3145" stopIfTrue="1"/>
  </conditionalFormatting>
  <conditionalFormatting sqref="F64">
    <cfRule type="duplicateValues" dxfId="3146" priority="3144" stopIfTrue="1"/>
  </conditionalFormatting>
  <conditionalFormatting sqref="F64">
    <cfRule type="duplicateValues" dxfId="3145" priority="3143" stopIfTrue="1"/>
  </conditionalFormatting>
  <conditionalFormatting sqref="F64">
    <cfRule type="duplicateValues" dxfId="3144" priority="3142" stopIfTrue="1"/>
  </conditionalFormatting>
  <conditionalFormatting sqref="G64">
    <cfRule type="duplicateValues" dxfId="3143" priority="3141" stopIfTrue="1"/>
  </conditionalFormatting>
  <conditionalFormatting sqref="G64">
    <cfRule type="duplicateValues" dxfId="3142" priority="3140" stopIfTrue="1"/>
  </conditionalFormatting>
  <conditionalFormatting sqref="G64">
    <cfRule type="duplicateValues" dxfId="3141" priority="3139" stopIfTrue="1"/>
  </conditionalFormatting>
  <conditionalFormatting sqref="G64">
    <cfRule type="duplicateValues" dxfId="3140" priority="3138" stopIfTrue="1"/>
  </conditionalFormatting>
  <conditionalFormatting sqref="F64">
    <cfRule type="duplicateValues" dxfId="3139" priority="3137" stopIfTrue="1"/>
  </conditionalFormatting>
  <conditionalFormatting sqref="F64">
    <cfRule type="duplicateValues" dxfId="3138" priority="3136" stopIfTrue="1"/>
  </conditionalFormatting>
  <conditionalFormatting sqref="F64">
    <cfRule type="duplicateValues" dxfId="3137" priority="3135" stopIfTrue="1"/>
  </conditionalFormatting>
  <conditionalFormatting sqref="F64">
    <cfRule type="duplicateValues" dxfId="3136" priority="3134" stopIfTrue="1"/>
  </conditionalFormatting>
  <conditionalFormatting sqref="G64">
    <cfRule type="duplicateValues" dxfId="3135" priority="3133" stopIfTrue="1"/>
  </conditionalFormatting>
  <conditionalFormatting sqref="G64">
    <cfRule type="duplicateValues" dxfId="3134" priority="3132" stopIfTrue="1"/>
  </conditionalFormatting>
  <conditionalFormatting sqref="G64">
    <cfRule type="duplicateValues" dxfId="3133" priority="3131" stopIfTrue="1"/>
  </conditionalFormatting>
  <conditionalFormatting sqref="G64">
    <cfRule type="duplicateValues" dxfId="3132" priority="3130" stopIfTrue="1"/>
  </conditionalFormatting>
  <conditionalFormatting sqref="F64">
    <cfRule type="duplicateValues" dxfId="3131" priority="3129" stopIfTrue="1"/>
  </conditionalFormatting>
  <conditionalFormatting sqref="F64">
    <cfRule type="duplicateValues" dxfId="3130" priority="3128" stopIfTrue="1"/>
  </conditionalFormatting>
  <conditionalFormatting sqref="F64">
    <cfRule type="duplicateValues" dxfId="3129" priority="3127" stopIfTrue="1"/>
  </conditionalFormatting>
  <conditionalFormatting sqref="F64">
    <cfRule type="duplicateValues" dxfId="3128" priority="3126" stopIfTrue="1"/>
  </conditionalFormatting>
  <conditionalFormatting sqref="G64">
    <cfRule type="duplicateValues" dxfId="3127" priority="3125" stopIfTrue="1"/>
  </conditionalFormatting>
  <conditionalFormatting sqref="G64">
    <cfRule type="duplicateValues" dxfId="3126" priority="3124" stopIfTrue="1"/>
  </conditionalFormatting>
  <conditionalFormatting sqref="G64">
    <cfRule type="duplicateValues" dxfId="3125" priority="3123" stopIfTrue="1"/>
  </conditionalFormatting>
  <conditionalFormatting sqref="G64">
    <cfRule type="duplicateValues" dxfId="3124" priority="3122" stopIfTrue="1"/>
  </conditionalFormatting>
  <conditionalFormatting sqref="F64">
    <cfRule type="duplicateValues" dxfId="3123" priority="3121" stopIfTrue="1"/>
  </conditionalFormatting>
  <conditionalFormatting sqref="F64">
    <cfRule type="duplicateValues" dxfId="3122" priority="3120" stopIfTrue="1"/>
  </conditionalFormatting>
  <conditionalFormatting sqref="F64">
    <cfRule type="duplicateValues" dxfId="3121" priority="3119" stopIfTrue="1"/>
  </conditionalFormatting>
  <conditionalFormatting sqref="F64">
    <cfRule type="duplicateValues" dxfId="3120" priority="3118" stopIfTrue="1"/>
  </conditionalFormatting>
  <conditionalFormatting sqref="G64">
    <cfRule type="duplicateValues" dxfId="3119" priority="3117" stopIfTrue="1"/>
  </conditionalFormatting>
  <conditionalFormatting sqref="G64">
    <cfRule type="duplicateValues" dxfId="3118" priority="3116" stopIfTrue="1"/>
  </conditionalFormatting>
  <conditionalFormatting sqref="G64">
    <cfRule type="duplicateValues" dxfId="3117" priority="3115" stopIfTrue="1"/>
  </conditionalFormatting>
  <conditionalFormatting sqref="G64">
    <cfRule type="duplicateValues" dxfId="3116" priority="3114" stopIfTrue="1"/>
  </conditionalFormatting>
  <conditionalFormatting sqref="F64">
    <cfRule type="duplicateValues" dxfId="3115" priority="3113" stopIfTrue="1"/>
  </conditionalFormatting>
  <conditionalFormatting sqref="F64">
    <cfRule type="duplicateValues" dxfId="3114" priority="3112" stopIfTrue="1"/>
  </conditionalFormatting>
  <conditionalFormatting sqref="F64">
    <cfRule type="duplicateValues" dxfId="3113" priority="3111" stopIfTrue="1"/>
  </conditionalFormatting>
  <conditionalFormatting sqref="F64">
    <cfRule type="duplicateValues" dxfId="3112" priority="3110" stopIfTrue="1"/>
  </conditionalFormatting>
  <conditionalFormatting sqref="G64">
    <cfRule type="duplicateValues" dxfId="3111" priority="3109" stopIfTrue="1"/>
  </conditionalFormatting>
  <conditionalFormatting sqref="G64">
    <cfRule type="duplicateValues" dxfId="3110" priority="3108" stopIfTrue="1"/>
  </conditionalFormatting>
  <conditionalFormatting sqref="G64">
    <cfRule type="duplicateValues" dxfId="3109" priority="3107" stopIfTrue="1"/>
  </conditionalFormatting>
  <conditionalFormatting sqref="G64">
    <cfRule type="duplicateValues" dxfId="3108" priority="3106" stopIfTrue="1"/>
  </conditionalFormatting>
  <conditionalFormatting sqref="F64">
    <cfRule type="duplicateValues" dxfId="3107" priority="3105" stopIfTrue="1"/>
  </conditionalFormatting>
  <conditionalFormatting sqref="F64">
    <cfRule type="duplicateValues" dxfId="3106" priority="3104" stopIfTrue="1"/>
  </conditionalFormatting>
  <conditionalFormatting sqref="F64">
    <cfRule type="duplicateValues" dxfId="3105" priority="3103" stopIfTrue="1"/>
  </conditionalFormatting>
  <conditionalFormatting sqref="F64">
    <cfRule type="duplicateValues" dxfId="3104" priority="3102" stopIfTrue="1"/>
  </conditionalFormatting>
  <conditionalFormatting sqref="G64">
    <cfRule type="duplicateValues" dxfId="3103" priority="3101" stopIfTrue="1"/>
  </conditionalFormatting>
  <conditionalFormatting sqref="G64">
    <cfRule type="duplicateValues" dxfId="3102" priority="3100" stopIfTrue="1"/>
  </conditionalFormatting>
  <conditionalFormatting sqref="G64">
    <cfRule type="duplicateValues" dxfId="3101" priority="3099" stopIfTrue="1"/>
  </conditionalFormatting>
  <conditionalFormatting sqref="G64">
    <cfRule type="duplicateValues" dxfId="3100" priority="3098" stopIfTrue="1"/>
  </conditionalFormatting>
  <conditionalFormatting sqref="F64">
    <cfRule type="duplicateValues" dxfId="3099" priority="3097" stopIfTrue="1"/>
  </conditionalFormatting>
  <conditionalFormatting sqref="F64">
    <cfRule type="duplicateValues" dxfId="3098" priority="3096" stopIfTrue="1"/>
  </conditionalFormatting>
  <conditionalFormatting sqref="F64">
    <cfRule type="duplicateValues" dxfId="3097" priority="3095" stopIfTrue="1"/>
  </conditionalFormatting>
  <conditionalFormatting sqref="F64">
    <cfRule type="duplicateValues" dxfId="3096" priority="3094" stopIfTrue="1"/>
  </conditionalFormatting>
  <conditionalFormatting sqref="G64">
    <cfRule type="duplicateValues" dxfId="3095" priority="3093" stopIfTrue="1"/>
  </conditionalFormatting>
  <conditionalFormatting sqref="G64">
    <cfRule type="duplicateValues" dxfId="3094" priority="3092" stopIfTrue="1"/>
  </conditionalFormatting>
  <conditionalFormatting sqref="G64">
    <cfRule type="duplicateValues" dxfId="3093" priority="3091" stopIfTrue="1"/>
  </conditionalFormatting>
  <conditionalFormatting sqref="G64">
    <cfRule type="duplicateValues" dxfId="3092" priority="3090" stopIfTrue="1"/>
  </conditionalFormatting>
  <conditionalFormatting sqref="F64">
    <cfRule type="duplicateValues" dxfId="3091" priority="3089" stopIfTrue="1"/>
  </conditionalFormatting>
  <conditionalFormatting sqref="F64">
    <cfRule type="duplicateValues" dxfId="3090" priority="3088" stopIfTrue="1"/>
  </conditionalFormatting>
  <conditionalFormatting sqref="F64">
    <cfRule type="duplicateValues" dxfId="3089" priority="3087" stopIfTrue="1"/>
  </conditionalFormatting>
  <conditionalFormatting sqref="F64">
    <cfRule type="duplicateValues" dxfId="3088" priority="3086" stopIfTrue="1"/>
  </conditionalFormatting>
  <conditionalFormatting sqref="G64">
    <cfRule type="duplicateValues" dxfId="3087" priority="3085" stopIfTrue="1"/>
  </conditionalFormatting>
  <conditionalFormatting sqref="G64">
    <cfRule type="duplicateValues" dxfId="3086" priority="3084" stopIfTrue="1"/>
  </conditionalFormatting>
  <conditionalFormatting sqref="G64">
    <cfRule type="duplicateValues" dxfId="3085" priority="3083" stopIfTrue="1"/>
  </conditionalFormatting>
  <conditionalFormatting sqref="G64">
    <cfRule type="duplicateValues" dxfId="3084" priority="3082" stopIfTrue="1"/>
  </conditionalFormatting>
  <conditionalFormatting sqref="E64">
    <cfRule type="duplicateValues" dxfId="3083" priority="3081" stopIfTrue="1"/>
  </conditionalFormatting>
  <conditionalFormatting sqref="E64">
    <cfRule type="duplicateValues" dxfId="3082" priority="3080" stopIfTrue="1"/>
  </conditionalFormatting>
  <conditionalFormatting sqref="E64">
    <cfRule type="duplicateValues" dxfId="3081" priority="3079" stopIfTrue="1"/>
  </conditionalFormatting>
  <conditionalFormatting sqref="E64">
    <cfRule type="duplicateValues" dxfId="3080" priority="3078" stopIfTrue="1"/>
  </conditionalFormatting>
  <conditionalFormatting sqref="E64">
    <cfRule type="duplicateValues" dxfId="3079" priority="3077" stopIfTrue="1"/>
  </conditionalFormatting>
  <conditionalFormatting sqref="E64">
    <cfRule type="duplicateValues" dxfId="3078" priority="3076" stopIfTrue="1"/>
  </conditionalFormatting>
  <conditionalFormatting sqref="E64">
    <cfRule type="duplicateValues" dxfId="3077" priority="3075" stopIfTrue="1"/>
  </conditionalFormatting>
  <conditionalFormatting sqref="E64">
    <cfRule type="duplicateValues" dxfId="3076" priority="3074" stopIfTrue="1"/>
  </conditionalFormatting>
  <conditionalFormatting sqref="E64">
    <cfRule type="duplicateValues" dxfId="3075" priority="3073" stopIfTrue="1"/>
  </conditionalFormatting>
  <conditionalFormatting sqref="E64">
    <cfRule type="duplicateValues" dxfId="3074" priority="3072" stopIfTrue="1"/>
  </conditionalFormatting>
  <conditionalFormatting sqref="E64">
    <cfRule type="duplicateValues" dxfId="3073" priority="3071" stopIfTrue="1"/>
  </conditionalFormatting>
  <conditionalFormatting sqref="E64">
    <cfRule type="duplicateValues" dxfId="3072" priority="3070" stopIfTrue="1"/>
  </conditionalFormatting>
  <conditionalFormatting sqref="E64">
    <cfRule type="duplicateValues" dxfId="3071" priority="3069" stopIfTrue="1"/>
  </conditionalFormatting>
  <conditionalFormatting sqref="E64">
    <cfRule type="duplicateValues" dxfId="3070" priority="3068" stopIfTrue="1"/>
  </conditionalFormatting>
  <conditionalFormatting sqref="E64">
    <cfRule type="duplicateValues" dxfId="3069" priority="3067" stopIfTrue="1"/>
  </conditionalFormatting>
  <conditionalFormatting sqref="E64">
    <cfRule type="duplicateValues" dxfId="3068" priority="3066" stopIfTrue="1"/>
  </conditionalFormatting>
  <conditionalFormatting sqref="E64">
    <cfRule type="duplicateValues" dxfId="3067" priority="3065" stopIfTrue="1"/>
  </conditionalFormatting>
  <conditionalFormatting sqref="E64">
    <cfRule type="duplicateValues" dxfId="3066" priority="3064" stopIfTrue="1"/>
  </conditionalFormatting>
  <conditionalFormatting sqref="E64">
    <cfRule type="duplicateValues" dxfId="3065" priority="3063" stopIfTrue="1"/>
  </conditionalFormatting>
  <conditionalFormatting sqref="E64">
    <cfRule type="duplicateValues" dxfId="3064" priority="3062" stopIfTrue="1"/>
  </conditionalFormatting>
  <conditionalFormatting sqref="E64">
    <cfRule type="duplicateValues" dxfId="3063" priority="3061" stopIfTrue="1"/>
  </conditionalFormatting>
  <conditionalFormatting sqref="E64">
    <cfRule type="duplicateValues" dxfId="3062" priority="3060" stopIfTrue="1"/>
  </conditionalFormatting>
  <conditionalFormatting sqref="E64">
    <cfRule type="duplicateValues" dxfId="3061" priority="3059" stopIfTrue="1"/>
  </conditionalFormatting>
  <conditionalFormatting sqref="E64">
    <cfRule type="duplicateValues" dxfId="3060" priority="3058" stopIfTrue="1"/>
  </conditionalFormatting>
  <conditionalFormatting sqref="E64">
    <cfRule type="duplicateValues" dxfId="3059" priority="3057" stopIfTrue="1"/>
  </conditionalFormatting>
  <conditionalFormatting sqref="E64">
    <cfRule type="duplicateValues" dxfId="3058" priority="3056" stopIfTrue="1"/>
  </conditionalFormatting>
  <conditionalFormatting sqref="E64">
    <cfRule type="duplicateValues" dxfId="3057" priority="3055" stopIfTrue="1"/>
  </conditionalFormatting>
  <conditionalFormatting sqref="E64">
    <cfRule type="duplicateValues" dxfId="3056" priority="3054" stopIfTrue="1"/>
  </conditionalFormatting>
  <conditionalFormatting sqref="E64">
    <cfRule type="duplicateValues" dxfId="3055" priority="3053" stopIfTrue="1"/>
  </conditionalFormatting>
  <conditionalFormatting sqref="E64">
    <cfRule type="duplicateValues" dxfId="3054" priority="3052" stopIfTrue="1"/>
  </conditionalFormatting>
  <conditionalFormatting sqref="E64">
    <cfRule type="duplicateValues" dxfId="3053" priority="3051" stopIfTrue="1"/>
  </conditionalFormatting>
  <conditionalFormatting sqref="E64">
    <cfRule type="duplicateValues" dxfId="3052" priority="3050" stopIfTrue="1"/>
  </conditionalFormatting>
  <conditionalFormatting sqref="F64">
    <cfRule type="duplicateValues" dxfId="3051" priority="3239" stopIfTrue="1"/>
  </conditionalFormatting>
  <conditionalFormatting sqref="G64">
    <cfRule type="duplicateValues" dxfId="3050" priority="3240" stopIfTrue="1"/>
  </conditionalFormatting>
  <conditionalFormatting sqref="E64">
    <cfRule type="duplicateValues" dxfId="3049" priority="3241" stopIfTrue="1"/>
  </conditionalFormatting>
  <conditionalFormatting sqref="F80">
    <cfRule type="duplicateValues" dxfId="3048" priority="3049" stopIfTrue="1"/>
  </conditionalFormatting>
  <conditionalFormatting sqref="F80">
    <cfRule type="duplicateValues" dxfId="3047" priority="3048" stopIfTrue="1"/>
  </conditionalFormatting>
  <conditionalFormatting sqref="F80">
    <cfRule type="duplicateValues" dxfId="3046" priority="3047" stopIfTrue="1"/>
  </conditionalFormatting>
  <conditionalFormatting sqref="F80">
    <cfRule type="duplicateValues" dxfId="3045" priority="3046" stopIfTrue="1"/>
  </conditionalFormatting>
  <conditionalFormatting sqref="G80">
    <cfRule type="duplicateValues" dxfId="3044" priority="3045" stopIfTrue="1"/>
  </conditionalFormatting>
  <conditionalFormatting sqref="G80">
    <cfRule type="duplicateValues" dxfId="3043" priority="3044" stopIfTrue="1"/>
  </conditionalFormatting>
  <conditionalFormatting sqref="G80">
    <cfRule type="duplicateValues" dxfId="3042" priority="3043" stopIfTrue="1"/>
  </conditionalFormatting>
  <conditionalFormatting sqref="G80">
    <cfRule type="duplicateValues" dxfId="3041" priority="3042" stopIfTrue="1"/>
  </conditionalFormatting>
  <conditionalFormatting sqref="F80">
    <cfRule type="duplicateValues" dxfId="3040" priority="3041" stopIfTrue="1"/>
  </conditionalFormatting>
  <conditionalFormatting sqref="F80">
    <cfRule type="duplicateValues" dxfId="3039" priority="3040" stopIfTrue="1"/>
  </conditionalFormatting>
  <conditionalFormatting sqref="F80">
    <cfRule type="duplicateValues" dxfId="3038" priority="3039" stopIfTrue="1"/>
  </conditionalFormatting>
  <conditionalFormatting sqref="F80">
    <cfRule type="duplicateValues" dxfId="3037" priority="3038" stopIfTrue="1"/>
  </conditionalFormatting>
  <conditionalFormatting sqref="G80">
    <cfRule type="duplicateValues" dxfId="3036" priority="3037" stopIfTrue="1"/>
  </conditionalFormatting>
  <conditionalFormatting sqref="G80">
    <cfRule type="duplicateValues" dxfId="3035" priority="3036" stopIfTrue="1"/>
  </conditionalFormatting>
  <conditionalFormatting sqref="G80">
    <cfRule type="duplicateValues" dxfId="3034" priority="3035" stopIfTrue="1"/>
  </conditionalFormatting>
  <conditionalFormatting sqref="G80">
    <cfRule type="duplicateValues" dxfId="3033" priority="3034" stopIfTrue="1"/>
  </conditionalFormatting>
  <conditionalFormatting sqref="F80">
    <cfRule type="duplicateValues" dxfId="3032" priority="3033" stopIfTrue="1"/>
  </conditionalFormatting>
  <conditionalFormatting sqref="F80">
    <cfRule type="duplicateValues" dxfId="3031" priority="3032" stopIfTrue="1"/>
  </conditionalFormatting>
  <conditionalFormatting sqref="F80">
    <cfRule type="duplicateValues" dxfId="3030" priority="3031" stopIfTrue="1"/>
  </conditionalFormatting>
  <conditionalFormatting sqref="F80">
    <cfRule type="duplicateValues" dxfId="3029" priority="3030" stopIfTrue="1"/>
  </conditionalFormatting>
  <conditionalFormatting sqref="G80">
    <cfRule type="duplicateValues" dxfId="3028" priority="3029" stopIfTrue="1"/>
  </conditionalFormatting>
  <conditionalFormatting sqref="G80">
    <cfRule type="duplicateValues" dxfId="3027" priority="3028" stopIfTrue="1"/>
  </conditionalFormatting>
  <conditionalFormatting sqref="G80">
    <cfRule type="duplicateValues" dxfId="3026" priority="3027" stopIfTrue="1"/>
  </conditionalFormatting>
  <conditionalFormatting sqref="G80">
    <cfRule type="duplicateValues" dxfId="3025" priority="3026" stopIfTrue="1"/>
  </conditionalFormatting>
  <conditionalFormatting sqref="F80">
    <cfRule type="duplicateValues" dxfId="3024" priority="3025" stopIfTrue="1"/>
  </conditionalFormatting>
  <conditionalFormatting sqref="F80">
    <cfRule type="duplicateValues" dxfId="3023" priority="3024" stopIfTrue="1"/>
  </conditionalFormatting>
  <conditionalFormatting sqref="F80">
    <cfRule type="duplicateValues" dxfId="3022" priority="3023" stopIfTrue="1"/>
  </conditionalFormatting>
  <conditionalFormatting sqref="F80">
    <cfRule type="duplicateValues" dxfId="3021" priority="3022" stopIfTrue="1"/>
  </conditionalFormatting>
  <conditionalFormatting sqref="G80">
    <cfRule type="duplicateValues" dxfId="3020" priority="3021" stopIfTrue="1"/>
  </conditionalFormatting>
  <conditionalFormatting sqref="G80">
    <cfRule type="duplicateValues" dxfId="3019" priority="3020" stopIfTrue="1"/>
  </conditionalFormatting>
  <conditionalFormatting sqref="G80">
    <cfRule type="duplicateValues" dxfId="3018" priority="3019" stopIfTrue="1"/>
  </conditionalFormatting>
  <conditionalFormatting sqref="G80">
    <cfRule type="duplicateValues" dxfId="3017" priority="3018" stopIfTrue="1"/>
  </conditionalFormatting>
  <conditionalFormatting sqref="F80">
    <cfRule type="duplicateValues" dxfId="3016" priority="3017" stopIfTrue="1"/>
  </conditionalFormatting>
  <conditionalFormatting sqref="F80">
    <cfRule type="duplicateValues" dxfId="3015" priority="3016" stopIfTrue="1"/>
  </conditionalFormatting>
  <conditionalFormatting sqref="F80">
    <cfRule type="duplicateValues" dxfId="3014" priority="3015" stopIfTrue="1"/>
  </conditionalFormatting>
  <conditionalFormatting sqref="F80">
    <cfRule type="duplicateValues" dxfId="3013" priority="3014" stopIfTrue="1"/>
  </conditionalFormatting>
  <conditionalFormatting sqref="G80">
    <cfRule type="duplicateValues" dxfId="3012" priority="3013" stopIfTrue="1"/>
  </conditionalFormatting>
  <conditionalFormatting sqref="G80">
    <cfRule type="duplicateValues" dxfId="3011" priority="3012" stopIfTrue="1"/>
  </conditionalFormatting>
  <conditionalFormatting sqref="G80">
    <cfRule type="duplicateValues" dxfId="3010" priority="3011" stopIfTrue="1"/>
  </conditionalFormatting>
  <conditionalFormatting sqref="G80">
    <cfRule type="duplicateValues" dxfId="3009" priority="3010" stopIfTrue="1"/>
  </conditionalFormatting>
  <conditionalFormatting sqref="F80">
    <cfRule type="duplicateValues" dxfId="3008" priority="3009" stopIfTrue="1"/>
  </conditionalFormatting>
  <conditionalFormatting sqref="F80">
    <cfRule type="duplicateValues" dxfId="3007" priority="3008" stopIfTrue="1"/>
  </conditionalFormatting>
  <conditionalFormatting sqref="F80">
    <cfRule type="duplicateValues" dxfId="3006" priority="3007" stopIfTrue="1"/>
  </conditionalFormatting>
  <conditionalFormatting sqref="F80">
    <cfRule type="duplicateValues" dxfId="3005" priority="3006" stopIfTrue="1"/>
  </conditionalFormatting>
  <conditionalFormatting sqref="G80">
    <cfRule type="duplicateValues" dxfId="3004" priority="3005" stopIfTrue="1"/>
  </conditionalFormatting>
  <conditionalFormatting sqref="G80">
    <cfRule type="duplicateValues" dxfId="3003" priority="3004" stopIfTrue="1"/>
  </conditionalFormatting>
  <conditionalFormatting sqref="G80">
    <cfRule type="duplicateValues" dxfId="3002" priority="3003" stopIfTrue="1"/>
  </conditionalFormatting>
  <conditionalFormatting sqref="G80">
    <cfRule type="duplicateValues" dxfId="3001" priority="3002" stopIfTrue="1"/>
  </conditionalFormatting>
  <conditionalFormatting sqref="F80">
    <cfRule type="duplicateValues" dxfId="3000" priority="3001" stopIfTrue="1"/>
  </conditionalFormatting>
  <conditionalFormatting sqref="F80">
    <cfRule type="duplicateValues" dxfId="2999" priority="3000" stopIfTrue="1"/>
  </conditionalFormatting>
  <conditionalFormatting sqref="F80">
    <cfRule type="duplicateValues" dxfId="2998" priority="2999" stopIfTrue="1"/>
  </conditionalFormatting>
  <conditionalFormatting sqref="F80">
    <cfRule type="duplicateValues" dxfId="2997" priority="2998" stopIfTrue="1"/>
  </conditionalFormatting>
  <conditionalFormatting sqref="G80">
    <cfRule type="duplicateValues" dxfId="2996" priority="2997" stopIfTrue="1"/>
  </conditionalFormatting>
  <conditionalFormatting sqref="G80">
    <cfRule type="duplicateValues" dxfId="2995" priority="2996" stopIfTrue="1"/>
  </conditionalFormatting>
  <conditionalFormatting sqref="G80">
    <cfRule type="duplicateValues" dxfId="2994" priority="2995" stopIfTrue="1"/>
  </conditionalFormatting>
  <conditionalFormatting sqref="G80">
    <cfRule type="duplicateValues" dxfId="2993" priority="2994" stopIfTrue="1"/>
  </conditionalFormatting>
  <conditionalFormatting sqref="F80">
    <cfRule type="duplicateValues" dxfId="2992" priority="2993" stopIfTrue="1"/>
  </conditionalFormatting>
  <conditionalFormatting sqref="F80">
    <cfRule type="duplicateValues" dxfId="2991" priority="2992" stopIfTrue="1"/>
  </conditionalFormatting>
  <conditionalFormatting sqref="F80">
    <cfRule type="duplicateValues" dxfId="2990" priority="2991" stopIfTrue="1"/>
  </conditionalFormatting>
  <conditionalFormatting sqref="F80">
    <cfRule type="duplicateValues" dxfId="2989" priority="2990" stopIfTrue="1"/>
  </conditionalFormatting>
  <conditionalFormatting sqref="G80">
    <cfRule type="duplicateValues" dxfId="2988" priority="2989" stopIfTrue="1"/>
  </conditionalFormatting>
  <conditionalFormatting sqref="G80">
    <cfRule type="duplicateValues" dxfId="2987" priority="2988" stopIfTrue="1"/>
  </conditionalFormatting>
  <conditionalFormatting sqref="G80">
    <cfRule type="duplicateValues" dxfId="2986" priority="2987" stopIfTrue="1"/>
  </conditionalFormatting>
  <conditionalFormatting sqref="G80">
    <cfRule type="duplicateValues" dxfId="2985" priority="2986" stopIfTrue="1"/>
  </conditionalFormatting>
  <conditionalFormatting sqref="F80">
    <cfRule type="duplicateValues" dxfId="2984" priority="2985" stopIfTrue="1"/>
  </conditionalFormatting>
  <conditionalFormatting sqref="F80">
    <cfRule type="duplicateValues" dxfId="2983" priority="2984" stopIfTrue="1"/>
  </conditionalFormatting>
  <conditionalFormatting sqref="F80">
    <cfRule type="duplicateValues" dxfId="2982" priority="2983" stopIfTrue="1"/>
  </conditionalFormatting>
  <conditionalFormatting sqref="F80">
    <cfRule type="duplicateValues" dxfId="2981" priority="2982" stopIfTrue="1"/>
  </conditionalFormatting>
  <conditionalFormatting sqref="G80">
    <cfRule type="duplicateValues" dxfId="2980" priority="2981" stopIfTrue="1"/>
  </conditionalFormatting>
  <conditionalFormatting sqref="G80">
    <cfRule type="duplicateValues" dxfId="2979" priority="2980" stopIfTrue="1"/>
  </conditionalFormatting>
  <conditionalFormatting sqref="G80">
    <cfRule type="duplicateValues" dxfId="2978" priority="2979" stopIfTrue="1"/>
  </conditionalFormatting>
  <conditionalFormatting sqref="G80">
    <cfRule type="duplicateValues" dxfId="2977" priority="2978" stopIfTrue="1"/>
  </conditionalFormatting>
  <conditionalFormatting sqref="F80">
    <cfRule type="duplicateValues" dxfId="2976" priority="2977" stopIfTrue="1"/>
  </conditionalFormatting>
  <conditionalFormatting sqref="F80">
    <cfRule type="duplicateValues" dxfId="2975" priority="2976" stopIfTrue="1"/>
  </conditionalFormatting>
  <conditionalFormatting sqref="F80">
    <cfRule type="duplicateValues" dxfId="2974" priority="2975" stopIfTrue="1"/>
  </conditionalFormatting>
  <conditionalFormatting sqref="F80">
    <cfRule type="duplicateValues" dxfId="2973" priority="2974" stopIfTrue="1"/>
  </conditionalFormatting>
  <conditionalFormatting sqref="G80">
    <cfRule type="duplicateValues" dxfId="2972" priority="2973" stopIfTrue="1"/>
  </conditionalFormatting>
  <conditionalFormatting sqref="G80">
    <cfRule type="duplicateValues" dxfId="2971" priority="2972" stopIfTrue="1"/>
  </conditionalFormatting>
  <conditionalFormatting sqref="G80">
    <cfRule type="duplicateValues" dxfId="2970" priority="2971" stopIfTrue="1"/>
  </conditionalFormatting>
  <conditionalFormatting sqref="G80">
    <cfRule type="duplicateValues" dxfId="2969" priority="2970" stopIfTrue="1"/>
  </conditionalFormatting>
  <conditionalFormatting sqref="F80">
    <cfRule type="duplicateValues" dxfId="2968" priority="2969" stopIfTrue="1"/>
  </conditionalFormatting>
  <conditionalFormatting sqref="F80">
    <cfRule type="duplicateValues" dxfId="2967" priority="2968" stopIfTrue="1"/>
  </conditionalFormatting>
  <conditionalFormatting sqref="F80">
    <cfRule type="duplicateValues" dxfId="2966" priority="2967" stopIfTrue="1"/>
  </conditionalFormatting>
  <conditionalFormatting sqref="F80">
    <cfRule type="duplicateValues" dxfId="2965" priority="2966" stopIfTrue="1"/>
  </conditionalFormatting>
  <conditionalFormatting sqref="G80">
    <cfRule type="duplicateValues" dxfId="2964" priority="2965" stopIfTrue="1"/>
  </conditionalFormatting>
  <conditionalFormatting sqref="G80">
    <cfRule type="duplicateValues" dxfId="2963" priority="2964" stopIfTrue="1"/>
  </conditionalFormatting>
  <conditionalFormatting sqref="G80">
    <cfRule type="duplicateValues" dxfId="2962" priority="2963" stopIfTrue="1"/>
  </conditionalFormatting>
  <conditionalFormatting sqref="G80">
    <cfRule type="duplicateValues" dxfId="2961" priority="2962" stopIfTrue="1"/>
  </conditionalFormatting>
  <conditionalFormatting sqref="F80">
    <cfRule type="duplicateValues" dxfId="2960" priority="2961" stopIfTrue="1"/>
  </conditionalFormatting>
  <conditionalFormatting sqref="F80">
    <cfRule type="duplicateValues" dxfId="2959" priority="2960" stopIfTrue="1"/>
  </conditionalFormatting>
  <conditionalFormatting sqref="F80">
    <cfRule type="duplicateValues" dxfId="2958" priority="2959" stopIfTrue="1"/>
  </conditionalFormatting>
  <conditionalFormatting sqref="F80">
    <cfRule type="duplicateValues" dxfId="2957" priority="2958" stopIfTrue="1"/>
  </conditionalFormatting>
  <conditionalFormatting sqref="G80">
    <cfRule type="duplicateValues" dxfId="2956" priority="2957" stopIfTrue="1"/>
  </conditionalFormatting>
  <conditionalFormatting sqref="G80">
    <cfRule type="duplicateValues" dxfId="2955" priority="2956" stopIfTrue="1"/>
  </conditionalFormatting>
  <conditionalFormatting sqref="G80">
    <cfRule type="duplicateValues" dxfId="2954" priority="2955" stopIfTrue="1"/>
  </conditionalFormatting>
  <conditionalFormatting sqref="G80">
    <cfRule type="duplicateValues" dxfId="2953" priority="2954" stopIfTrue="1"/>
  </conditionalFormatting>
  <conditionalFormatting sqref="F80">
    <cfRule type="duplicateValues" dxfId="2952" priority="2953" stopIfTrue="1"/>
  </conditionalFormatting>
  <conditionalFormatting sqref="F80">
    <cfRule type="duplicateValues" dxfId="2951" priority="2952" stopIfTrue="1"/>
  </conditionalFormatting>
  <conditionalFormatting sqref="F80">
    <cfRule type="duplicateValues" dxfId="2950" priority="2951" stopIfTrue="1"/>
  </conditionalFormatting>
  <conditionalFormatting sqref="F80">
    <cfRule type="duplicateValues" dxfId="2949" priority="2950" stopIfTrue="1"/>
  </conditionalFormatting>
  <conditionalFormatting sqref="G80">
    <cfRule type="duplicateValues" dxfId="2948" priority="2949" stopIfTrue="1"/>
  </conditionalFormatting>
  <conditionalFormatting sqref="G80">
    <cfRule type="duplicateValues" dxfId="2947" priority="2948" stopIfTrue="1"/>
  </conditionalFormatting>
  <conditionalFormatting sqref="G80">
    <cfRule type="duplicateValues" dxfId="2946" priority="2947" stopIfTrue="1"/>
  </conditionalFormatting>
  <conditionalFormatting sqref="G80">
    <cfRule type="duplicateValues" dxfId="2945" priority="2946" stopIfTrue="1"/>
  </conditionalFormatting>
  <conditionalFormatting sqref="F80">
    <cfRule type="duplicateValues" dxfId="2944" priority="2945" stopIfTrue="1"/>
  </conditionalFormatting>
  <conditionalFormatting sqref="F80">
    <cfRule type="duplicateValues" dxfId="2943" priority="2944" stopIfTrue="1"/>
  </conditionalFormatting>
  <conditionalFormatting sqref="F80">
    <cfRule type="duplicateValues" dxfId="2942" priority="2943" stopIfTrue="1"/>
  </conditionalFormatting>
  <conditionalFormatting sqref="F80">
    <cfRule type="duplicateValues" dxfId="2941" priority="2942" stopIfTrue="1"/>
  </conditionalFormatting>
  <conditionalFormatting sqref="G80">
    <cfRule type="duplicateValues" dxfId="2940" priority="2941" stopIfTrue="1"/>
  </conditionalFormatting>
  <conditionalFormatting sqref="G80">
    <cfRule type="duplicateValues" dxfId="2939" priority="2940" stopIfTrue="1"/>
  </conditionalFormatting>
  <conditionalFormatting sqref="G80">
    <cfRule type="duplicateValues" dxfId="2938" priority="2939" stopIfTrue="1"/>
  </conditionalFormatting>
  <conditionalFormatting sqref="G80">
    <cfRule type="duplicateValues" dxfId="2937" priority="2938" stopIfTrue="1"/>
  </conditionalFormatting>
  <conditionalFormatting sqref="F80">
    <cfRule type="duplicateValues" dxfId="2936" priority="2937" stopIfTrue="1"/>
  </conditionalFormatting>
  <conditionalFormatting sqref="F80">
    <cfRule type="duplicateValues" dxfId="2935" priority="2936" stopIfTrue="1"/>
  </conditionalFormatting>
  <conditionalFormatting sqref="F80">
    <cfRule type="duplicateValues" dxfId="2934" priority="2935" stopIfTrue="1"/>
  </conditionalFormatting>
  <conditionalFormatting sqref="F80">
    <cfRule type="duplicateValues" dxfId="2933" priority="2934" stopIfTrue="1"/>
  </conditionalFormatting>
  <conditionalFormatting sqref="G80">
    <cfRule type="duplicateValues" dxfId="2932" priority="2933" stopIfTrue="1"/>
  </conditionalFormatting>
  <conditionalFormatting sqref="G80">
    <cfRule type="duplicateValues" dxfId="2931" priority="2932" stopIfTrue="1"/>
  </conditionalFormatting>
  <conditionalFormatting sqref="G80">
    <cfRule type="duplicateValues" dxfId="2930" priority="2931" stopIfTrue="1"/>
  </conditionalFormatting>
  <conditionalFormatting sqref="G80">
    <cfRule type="duplicateValues" dxfId="2929" priority="2930" stopIfTrue="1"/>
  </conditionalFormatting>
  <conditionalFormatting sqref="F80">
    <cfRule type="duplicateValues" dxfId="2928" priority="2929" stopIfTrue="1"/>
  </conditionalFormatting>
  <conditionalFormatting sqref="F80">
    <cfRule type="duplicateValues" dxfId="2927" priority="2928" stopIfTrue="1"/>
  </conditionalFormatting>
  <conditionalFormatting sqref="F80">
    <cfRule type="duplicateValues" dxfId="2926" priority="2927" stopIfTrue="1"/>
  </conditionalFormatting>
  <conditionalFormatting sqref="F80">
    <cfRule type="duplicateValues" dxfId="2925" priority="2926" stopIfTrue="1"/>
  </conditionalFormatting>
  <conditionalFormatting sqref="G80">
    <cfRule type="duplicateValues" dxfId="2924" priority="2925" stopIfTrue="1"/>
  </conditionalFormatting>
  <conditionalFormatting sqref="G80">
    <cfRule type="duplicateValues" dxfId="2923" priority="2924" stopIfTrue="1"/>
  </conditionalFormatting>
  <conditionalFormatting sqref="G80">
    <cfRule type="duplicateValues" dxfId="2922" priority="2923" stopIfTrue="1"/>
  </conditionalFormatting>
  <conditionalFormatting sqref="G80">
    <cfRule type="duplicateValues" dxfId="2921" priority="2922" stopIfTrue="1"/>
  </conditionalFormatting>
  <conditionalFormatting sqref="F102">
    <cfRule type="duplicateValues" dxfId="2920" priority="2921" stopIfTrue="1"/>
  </conditionalFormatting>
  <conditionalFormatting sqref="F102">
    <cfRule type="duplicateValues" dxfId="2919" priority="2920" stopIfTrue="1"/>
  </conditionalFormatting>
  <conditionalFormatting sqref="F102">
    <cfRule type="duplicateValues" dxfId="2918" priority="2919" stopIfTrue="1"/>
  </conditionalFormatting>
  <conditionalFormatting sqref="F102">
    <cfRule type="duplicateValues" dxfId="2917" priority="2918" stopIfTrue="1"/>
  </conditionalFormatting>
  <conditionalFormatting sqref="F102">
    <cfRule type="duplicateValues" dxfId="2916" priority="2917" stopIfTrue="1"/>
  </conditionalFormatting>
  <conditionalFormatting sqref="F102">
    <cfRule type="duplicateValues" dxfId="2915" priority="2916" stopIfTrue="1"/>
  </conditionalFormatting>
  <conditionalFormatting sqref="F102">
    <cfRule type="duplicateValues" dxfId="2914" priority="2915" stopIfTrue="1"/>
  </conditionalFormatting>
  <conditionalFormatting sqref="F102">
    <cfRule type="duplicateValues" dxfId="2913" priority="2914" stopIfTrue="1"/>
  </conditionalFormatting>
  <conditionalFormatting sqref="F102">
    <cfRule type="duplicateValues" dxfId="2912" priority="2913" stopIfTrue="1"/>
  </conditionalFormatting>
  <conditionalFormatting sqref="F102">
    <cfRule type="duplicateValues" dxfId="2911" priority="2912" stopIfTrue="1"/>
  </conditionalFormatting>
  <conditionalFormatting sqref="F102">
    <cfRule type="duplicateValues" dxfId="2910" priority="2911" stopIfTrue="1"/>
  </conditionalFormatting>
  <conditionalFormatting sqref="F102">
    <cfRule type="duplicateValues" dxfId="2909" priority="2910" stopIfTrue="1"/>
  </conditionalFormatting>
  <conditionalFormatting sqref="F102">
    <cfRule type="duplicateValues" dxfId="2908" priority="2909" stopIfTrue="1"/>
  </conditionalFormatting>
  <conditionalFormatting sqref="F102">
    <cfRule type="duplicateValues" dxfId="2907" priority="2908" stopIfTrue="1"/>
  </conditionalFormatting>
  <conditionalFormatting sqref="F102">
    <cfRule type="duplicateValues" dxfId="2906" priority="2907" stopIfTrue="1"/>
  </conditionalFormatting>
  <conditionalFormatting sqref="F102">
    <cfRule type="duplicateValues" dxfId="2905" priority="2906" stopIfTrue="1"/>
  </conditionalFormatting>
  <conditionalFormatting sqref="F102">
    <cfRule type="duplicateValues" dxfId="2904" priority="2905" stopIfTrue="1"/>
  </conditionalFormatting>
  <conditionalFormatting sqref="F102">
    <cfRule type="duplicateValues" dxfId="2903" priority="2904" stopIfTrue="1"/>
  </conditionalFormatting>
  <conditionalFormatting sqref="F102">
    <cfRule type="duplicateValues" dxfId="2902" priority="2903" stopIfTrue="1"/>
  </conditionalFormatting>
  <conditionalFormatting sqref="F102">
    <cfRule type="duplicateValues" dxfId="2901" priority="2902" stopIfTrue="1"/>
  </conditionalFormatting>
  <conditionalFormatting sqref="F102">
    <cfRule type="duplicateValues" dxfId="2900" priority="2901" stopIfTrue="1"/>
  </conditionalFormatting>
  <conditionalFormatting sqref="F102">
    <cfRule type="duplicateValues" dxfId="2899" priority="2900" stopIfTrue="1"/>
  </conditionalFormatting>
  <conditionalFormatting sqref="F102">
    <cfRule type="duplicateValues" dxfId="2898" priority="2899" stopIfTrue="1"/>
  </conditionalFormatting>
  <conditionalFormatting sqref="F102">
    <cfRule type="duplicateValues" dxfId="2897" priority="2898" stopIfTrue="1"/>
  </conditionalFormatting>
  <conditionalFormatting sqref="F102">
    <cfRule type="duplicateValues" dxfId="2896" priority="2897" stopIfTrue="1"/>
  </conditionalFormatting>
  <conditionalFormatting sqref="F102">
    <cfRule type="duplicateValues" dxfId="2895" priority="2896" stopIfTrue="1"/>
  </conditionalFormatting>
  <conditionalFormatting sqref="F102">
    <cfRule type="duplicateValues" dxfId="2894" priority="2895" stopIfTrue="1"/>
  </conditionalFormatting>
  <conditionalFormatting sqref="F102">
    <cfRule type="duplicateValues" dxfId="2893" priority="2894" stopIfTrue="1"/>
  </conditionalFormatting>
  <conditionalFormatting sqref="F102">
    <cfRule type="duplicateValues" dxfId="2892" priority="2893" stopIfTrue="1"/>
  </conditionalFormatting>
  <conditionalFormatting sqref="F102">
    <cfRule type="duplicateValues" dxfId="2891" priority="2892" stopIfTrue="1"/>
  </conditionalFormatting>
  <conditionalFormatting sqref="F102">
    <cfRule type="duplicateValues" dxfId="2890" priority="2891" stopIfTrue="1"/>
  </conditionalFormatting>
  <conditionalFormatting sqref="F102">
    <cfRule type="duplicateValues" dxfId="2889" priority="2890" stopIfTrue="1"/>
  </conditionalFormatting>
  <conditionalFormatting sqref="E102">
    <cfRule type="duplicateValues" dxfId="2888" priority="2889" stopIfTrue="1"/>
  </conditionalFormatting>
  <conditionalFormatting sqref="E102">
    <cfRule type="duplicateValues" dxfId="2887" priority="2888" stopIfTrue="1"/>
  </conditionalFormatting>
  <conditionalFormatting sqref="E102">
    <cfRule type="duplicateValues" dxfId="2886" priority="2887" stopIfTrue="1"/>
  </conditionalFormatting>
  <conditionalFormatting sqref="E102">
    <cfRule type="duplicateValues" dxfId="2885" priority="2886" stopIfTrue="1"/>
  </conditionalFormatting>
  <conditionalFormatting sqref="E102">
    <cfRule type="duplicateValues" dxfId="2884" priority="2885" stopIfTrue="1"/>
  </conditionalFormatting>
  <conditionalFormatting sqref="E102">
    <cfRule type="duplicateValues" dxfId="2883" priority="2884" stopIfTrue="1"/>
  </conditionalFormatting>
  <conditionalFormatting sqref="E102">
    <cfRule type="duplicateValues" dxfId="2882" priority="2883" stopIfTrue="1"/>
  </conditionalFormatting>
  <conditionalFormatting sqref="E102">
    <cfRule type="duplicateValues" dxfId="2881" priority="2882" stopIfTrue="1"/>
  </conditionalFormatting>
  <conditionalFormatting sqref="E102">
    <cfRule type="duplicateValues" dxfId="2880" priority="2881" stopIfTrue="1"/>
  </conditionalFormatting>
  <conditionalFormatting sqref="E102">
    <cfRule type="duplicateValues" dxfId="2879" priority="2880" stopIfTrue="1"/>
  </conditionalFormatting>
  <conditionalFormatting sqref="E102">
    <cfRule type="duplicateValues" dxfId="2878" priority="2879" stopIfTrue="1"/>
  </conditionalFormatting>
  <conditionalFormatting sqref="E102">
    <cfRule type="duplicateValues" dxfId="2877" priority="2878" stopIfTrue="1"/>
  </conditionalFormatting>
  <conditionalFormatting sqref="E102">
    <cfRule type="duplicateValues" dxfId="2876" priority="2877" stopIfTrue="1"/>
  </conditionalFormatting>
  <conditionalFormatting sqref="E102">
    <cfRule type="duplicateValues" dxfId="2875" priority="2876" stopIfTrue="1"/>
  </conditionalFormatting>
  <conditionalFormatting sqref="E102">
    <cfRule type="duplicateValues" dxfId="2874" priority="2875" stopIfTrue="1"/>
  </conditionalFormatting>
  <conditionalFormatting sqref="E102">
    <cfRule type="duplicateValues" dxfId="2873" priority="2874" stopIfTrue="1"/>
  </conditionalFormatting>
  <conditionalFormatting sqref="E102">
    <cfRule type="duplicateValues" dxfId="2872" priority="2873" stopIfTrue="1"/>
  </conditionalFormatting>
  <conditionalFormatting sqref="E102">
    <cfRule type="duplicateValues" dxfId="2871" priority="2872" stopIfTrue="1"/>
  </conditionalFormatting>
  <conditionalFormatting sqref="E102">
    <cfRule type="duplicateValues" dxfId="2870" priority="2871" stopIfTrue="1"/>
  </conditionalFormatting>
  <conditionalFormatting sqref="E102">
    <cfRule type="duplicateValues" dxfId="2869" priority="2870" stopIfTrue="1"/>
  </conditionalFormatting>
  <conditionalFormatting sqref="E102">
    <cfRule type="duplicateValues" dxfId="2868" priority="2869" stopIfTrue="1"/>
  </conditionalFormatting>
  <conditionalFormatting sqref="E102">
    <cfRule type="duplicateValues" dxfId="2867" priority="2868" stopIfTrue="1"/>
  </conditionalFormatting>
  <conditionalFormatting sqref="E102">
    <cfRule type="duplicateValues" dxfId="2866" priority="2867" stopIfTrue="1"/>
  </conditionalFormatting>
  <conditionalFormatting sqref="E102">
    <cfRule type="duplicateValues" dxfId="2865" priority="2866" stopIfTrue="1"/>
  </conditionalFormatting>
  <conditionalFormatting sqref="E102">
    <cfRule type="duplicateValues" dxfId="2864" priority="2865" stopIfTrue="1"/>
  </conditionalFormatting>
  <conditionalFormatting sqref="E102">
    <cfRule type="duplicateValues" dxfId="2863" priority="2864" stopIfTrue="1"/>
  </conditionalFormatting>
  <conditionalFormatting sqref="E102">
    <cfRule type="duplicateValues" dxfId="2862" priority="2863" stopIfTrue="1"/>
  </conditionalFormatting>
  <conditionalFormatting sqref="E102">
    <cfRule type="duplicateValues" dxfId="2861" priority="2862" stopIfTrue="1"/>
  </conditionalFormatting>
  <conditionalFormatting sqref="E102">
    <cfRule type="duplicateValues" dxfId="2860" priority="2861" stopIfTrue="1"/>
  </conditionalFormatting>
  <conditionalFormatting sqref="E102">
    <cfRule type="duplicateValues" dxfId="2859" priority="2860" stopIfTrue="1"/>
  </conditionalFormatting>
  <conditionalFormatting sqref="E102">
    <cfRule type="duplicateValues" dxfId="2858" priority="2859" stopIfTrue="1"/>
  </conditionalFormatting>
  <conditionalFormatting sqref="E102">
    <cfRule type="duplicateValues" dxfId="2857" priority="2858" stopIfTrue="1"/>
  </conditionalFormatting>
  <conditionalFormatting sqref="F102">
    <cfRule type="duplicateValues" dxfId="2856" priority="2857" stopIfTrue="1"/>
  </conditionalFormatting>
  <conditionalFormatting sqref="F102">
    <cfRule type="duplicateValues" dxfId="2855" priority="2856" stopIfTrue="1"/>
  </conditionalFormatting>
  <conditionalFormatting sqref="F102">
    <cfRule type="duplicateValues" dxfId="2854" priority="2855" stopIfTrue="1"/>
  </conditionalFormatting>
  <conditionalFormatting sqref="F102">
    <cfRule type="duplicateValues" dxfId="2853" priority="2854" stopIfTrue="1"/>
  </conditionalFormatting>
  <conditionalFormatting sqref="F102">
    <cfRule type="duplicateValues" dxfId="2852" priority="2853" stopIfTrue="1"/>
  </conditionalFormatting>
  <conditionalFormatting sqref="F102">
    <cfRule type="duplicateValues" dxfId="2851" priority="2852" stopIfTrue="1"/>
  </conditionalFormatting>
  <conditionalFormatting sqref="F102">
    <cfRule type="duplicateValues" dxfId="2850" priority="2851" stopIfTrue="1"/>
  </conditionalFormatting>
  <conditionalFormatting sqref="F102">
    <cfRule type="duplicateValues" dxfId="2849" priority="2850" stopIfTrue="1"/>
  </conditionalFormatting>
  <conditionalFormatting sqref="F102">
    <cfRule type="duplicateValues" dxfId="2848" priority="2849" stopIfTrue="1"/>
  </conditionalFormatting>
  <conditionalFormatting sqref="F102">
    <cfRule type="duplicateValues" dxfId="2847" priority="2848" stopIfTrue="1"/>
  </conditionalFormatting>
  <conditionalFormatting sqref="F102">
    <cfRule type="duplicateValues" dxfId="2846" priority="2847" stopIfTrue="1"/>
  </conditionalFormatting>
  <conditionalFormatting sqref="F102">
    <cfRule type="duplicateValues" dxfId="2845" priority="2846" stopIfTrue="1"/>
  </conditionalFormatting>
  <conditionalFormatting sqref="F102">
    <cfRule type="duplicateValues" dxfId="2844" priority="2845" stopIfTrue="1"/>
  </conditionalFormatting>
  <conditionalFormatting sqref="F102">
    <cfRule type="duplicateValues" dxfId="2843" priority="2844" stopIfTrue="1"/>
  </conditionalFormatting>
  <conditionalFormatting sqref="F102">
    <cfRule type="duplicateValues" dxfId="2842" priority="2843" stopIfTrue="1"/>
  </conditionalFormatting>
  <conditionalFormatting sqref="F102">
    <cfRule type="duplicateValues" dxfId="2841" priority="2842" stopIfTrue="1"/>
  </conditionalFormatting>
  <conditionalFormatting sqref="F102">
    <cfRule type="duplicateValues" dxfId="2840" priority="2841" stopIfTrue="1"/>
  </conditionalFormatting>
  <conditionalFormatting sqref="F102">
    <cfRule type="duplicateValues" dxfId="2839" priority="2840" stopIfTrue="1"/>
  </conditionalFormatting>
  <conditionalFormatting sqref="F102">
    <cfRule type="duplicateValues" dxfId="2838" priority="2839" stopIfTrue="1"/>
  </conditionalFormatting>
  <conditionalFormatting sqref="F102">
    <cfRule type="duplicateValues" dxfId="2837" priority="2838" stopIfTrue="1"/>
  </conditionalFormatting>
  <conditionalFormatting sqref="F102">
    <cfRule type="duplicateValues" dxfId="2836" priority="2837" stopIfTrue="1"/>
  </conditionalFormatting>
  <conditionalFormatting sqref="F102">
    <cfRule type="duplicateValues" dxfId="2835" priority="2836" stopIfTrue="1"/>
  </conditionalFormatting>
  <conditionalFormatting sqref="F102">
    <cfRule type="duplicateValues" dxfId="2834" priority="2835" stopIfTrue="1"/>
  </conditionalFormatting>
  <conditionalFormatting sqref="F102">
    <cfRule type="duplicateValues" dxfId="2833" priority="2834" stopIfTrue="1"/>
  </conditionalFormatting>
  <conditionalFormatting sqref="F102">
    <cfRule type="duplicateValues" dxfId="2832" priority="2833" stopIfTrue="1"/>
  </conditionalFormatting>
  <conditionalFormatting sqref="F102">
    <cfRule type="duplicateValues" dxfId="2831" priority="2832" stopIfTrue="1"/>
  </conditionalFormatting>
  <conditionalFormatting sqref="F102">
    <cfRule type="duplicateValues" dxfId="2830" priority="2831" stopIfTrue="1"/>
  </conditionalFormatting>
  <conditionalFormatting sqref="F102">
    <cfRule type="duplicateValues" dxfId="2829" priority="2830" stopIfTrue="1"/>
  </conditionalFormatting>
  <conditionalFormatting sqref="F102">
    <cfRule type="duplicateValues" dxfId="2828" priority="2829" stopIfTrue="1"/>
  </conditionalFormatting>
  <conditionalFormatting sqref="F102">
    <cfRule type="duplicateValues" dxfId="2827" priority="2828" stopIfTrue="1"/>
  </conditionalFormatting>
  <conditionalFormatting sqref="F102">
    <cfRule type="duplicateValues" dxfId="2826" priority="2827" stopIfTrue="1"/>
  </conditionalFormatting>
  <conditionalFormatting sqref="F102">
    <cfRule type="duplicateValues" dxfId="2825" priority="2826" stopIfTrue="1"/>
  </conditionalFormatting>
  <conditionalFormatting sqref="E102">
    <cfRule type="duplicateValues" dxfId="2824" priority="2825" stopIfTrue="1"/>
  </conditionalFormatting>
  <conditionalFormatting sqref="E102">
    <cfRule type="duplicateValues" dxfId="2823" priority="2824" stopIfTrue="1"/>
  </conditionalFormatting>
  <conditionalFormatting sqref="E102">
    <cfRule type="duplicateValues" dxfId="2822" priority="2823" stopIfTrue="1"/>
  </conditionalFormatting>
  <conditionalFormatting sqref="E102">
    <cfRule type="duplicateValues" dxfId="2821" priority="2822" stopIfTrue="1"/>
  </conditionalFormatting>
  <conditionalFormatting sqref="E102">
    <cfRule type="duplicateValues" dxfId="2820" priority="2821" stopIfTrue="1"/>
  </conditionalFormatting>
  <conditionalFormatting sqref="E102">
    <cfRule type="duplicateValues" dxfId="2819" priority="2820" stopIfTrue="1"/>
  </conditionalFormatting>
  <conditionalFormatting sqref="E102">
    <cfRule type="duplicateValues" dxfId="2818" priority="2819" stopIfTrue="1"/>
  </conditionalFormatting>
  <conditionalFormatting sqref="E102">
    <cfRule type="duplicateValues" dxfId="2817" priority="2818" stopIfTrue="1"/>
  </conditionalFormatting>
  <conditionalFormatting sqref="E102">
    <cfRule type="duplicateValues" dxfId="2816" priority="2817" stopIfTrue="1"/>
  </conditionalFormatting>
  <conditionalFormatting sqref="E102">
    <cfRule type="duplicateValues" dxfId="2815" priority="2816" stopIfTrue="1"/>
  </conditionalFormatting>
  <conditionalFormatting sqref="E102">
    <cfRule type="duplicateValues" dxfId="2814" priority="2815" stopIfTrue="1"/>
  </conditionalFormatting>
  <conditionalFormatting sqref="E102">
    <cfRule type="duplicateValues" dxfId="2813" priority="2814" stopIfTrue="1"/>
  </conditionalFormatting>
  <conditionalFormatting sqref="E102">
    <cfRule type="duplicateValues" dxfId="2812" priority="2813" stopIfTrue="1"/>
  </conditionalFormatting>
  <conditionalFormatting sqref="E102">
    <cfRule type="duplicateValues" dxfId="2811" priority="2812" stopIfTrue="1"/>
  </conditionalFormatting>
  <conditionalFormatting sqref="E102">
    <cfRule type="duplicateValues" dxfId="2810" priority="2811" stopIfTrue="1"/>
  </conditionalFormatting>
  <conditionalFormatting sqref="E102">
    <cfRule type="duplicateValues" dxfId="2809" priority="2810" stopIfTrue="1"/>
  </conditionalFormatting>
  <conditionalFormatting sqref="E102">
    <cfRule type="duplicateValues" dxfId="2808" priority="2809" stopIfTrue="1"/>
  </conditionalFormatting>
  <conditionalFormatting sqref="E102">
    <cfRule type="duplicateValues" dxfId="2807" priority="2808" stopIfTrue="1"/>
  </conditionalFormatting>
  <conditionalFormatting sqref="E102">
    <cfRule type="duplicateValues" dxfId="2806" priority="2807" stopIfTrue="1"/>
  </conditionalFormatting>
  <conditionalFormatting sqref="E102">
    <cfRule type="duplicateValues" dxfId="2805" priority="2806" stopIfTrue="1"/>
  </conditionalFormatting>
  <conditionalFormatting sqref="E102">
    <cfRule type="duplicateValues" dxfId="2804" priority="2805" stopIfTrue="1"/>
  </conditionalFormatting>
  <conditionalFormatting sqref="E102">
    <cfRule type="duplicateValues" dxfId="2803" priority="2804" stopIfTrue="1"/>
  </conditionalFormatting>
  <conditionalFormatting sqref="E102">
    <cfRule type="duplicateValues" dxfId="2802" priority="2803" stopIfTrue="1"/>
  </conditionalFormatting>
  <conditionalFormatting sqref="E102">
    <cfRule type="duplicateValues" dxfId="2801" priority="2802" stopIfTrue="1"/>
  </conditionalFormatting>
  <conditionalFormatting sqref="E102">
    <cfRule type="duplicateValues" dxfId="2800" priority="2801" stopIfTrue="1"/>
  </conditionalFormatting>
  <conditionalFormatting sqref="E102">
    <cfRule type="duplicateValues" dxfId="2799" priority="2800" stopIfTrue="1"/>
  </conditionalFormatting>
  <conditionalFormatting sqref="E102">
    <cfRule type="duplicateValues" dxfId="2798" priority="2799" stopIfTrue="1"/>
  </conditionalFormatting>
  <conditionalFormatting sqref="E102">
    <cfRule type="duplicateValues" dxfId="2797" priority="2798" stopIfTrue="1"/>
  </conditionalFormatting>
  <conditionalFormatting sqref="E102">
    <cfRule type="duplicateValues" dxfId="2796" priority="2797" stopIfTrue="1"/>
  </conditionalFormatting>
  <conditionalFormatting sqref="E102">
    <cfRule type="duplicateValues" dxfId="2795" priority="2796" stopIfTrue="1"/>
  </conditionalFormatting>
  <conditionalFormatting sqref="E102">
    <cfRule type="duplicateValues" dxfId="2794" priority="2795" stopIfTrue="1"/>
  </conditionalFormatting>
  <conditionalFormatting sqref="E102">
    <cfRule type="duplicateValues" dxfId="2793" priority="2794" stopIfTrue="1"/>
  </conditionalFormatting>
  <conditionalFormatting sqref="F103">
    <cfRule type="duplicateValues" dxfId="2792" priority="2793" stopIfTrue="1"/>
  </conditionalFormatting>
  <conditionalFormatting sqref="F103">
    <cfRule type="duplicateValues" dxfId="2791" priority="2792" stopIfTrue="1"/>
  </conditionalFormatting>
  <conditionalFormatting sqref="F103">
    <cfRule type="duplicateValues" dxfId="2790" priority="2791" stopIfTrue="1"/>
  </conditionalFormatting>
  <conditionalFormatting sqref="F103">
    <cfRule type="duplicateValues" dxfId="2789" priority="2790" stopIfTrue="1"/>
  </conditionalFormatting>
  <conditionalFormatting sqref="F103">
    <cfRule type="duplicateValues" dxfId="2788" priority="2789" stopIfTrue="1"/>
  </conditionalFormatting>
  <conditionalFormatting sqref="F103">
    <cfRule type="duplicateValues" dxfId="2787" priority="2788" stopIfTrue="1"/>
  </conditionalFormatting>
  <conditionalFormatting sqref="F103">
    <cfRule type="duplicateValues" dxfId="2786" priority="2787" stopIfTrue="1"/>
  </conditionalFormatting>
  <conditionalFormatting sqref="F103">
    <cfRule type="duplicateValues" dxfId="2785" priority="2786" stopIfTrue="1"/>
  </conditionalFormatting>
  <conditionalFormatting sqref="F103">
    <cfRule type="duplicateValues" dxfId="2784" priority="2785" stopIfTrue="1"/>
  </conditionalFormatting>
  <conditionalFormatting sqref="F103">
    <cfRule type="duplicateValues" dxfId="2783" priority="2784" stopIfTrue="1"/>
  </conditionalFormatting>
  <conditionalFormatting sqref="F103">
    <cfRule type="duplicateValues" dxfId="2782" priority="2783" stopIfTrue="1"/>
  </conditionalFormatting>
  <conditionalFormatting sqref="F103">
    <cfRule type="duplicateValues" dxfId="2781" priority="2782" stopIfTrue="1"/>
  </conditionalFormatting>
  <conditionalFormatting sqref="F103">
    <cfRule type="duplicateValues" dxfId="2780" priority="2781" stopIfTrue="1"/>
  </conditionalFormatting>
  <conditionalFormatting sqref="F103">
    <cfRule type="duplicateValues" dxfId="2779" priority="2780" stopIfTrue="1"/>
  </conditionalFormatting>
  <conditionalFormatting sqref="F103">
    <cfRule type="duplicateValues" dxfId="2778" priority="2779" stopIfTrue="1"/>
  </conditionalFormatting>
  <conditionalFormatting sqref="F103">
    <cfRule type="duplicateValues" dxfId="2777" priority="2778" stopIfTrue="1"/>
  </conditionalFormatting>
  <conditionalFormatting sqref="F103">
    <cfRule type="duplicateValues" dxfId="2776" priority="2777" stopIfTrue="1"/>
  </conditionalFormatting>
  <conditionalFormatting sqref="F103">
    <cfRule type="duplicateValues" dxfId="2775" priority="2776" stopIfTrue="1"/>
  </conditionalFormatting>
  <conditionalFormatting sqref="F103">
    <cfRule type="duplicateValues" dxfId="2774" priority="2775" stopIfTrue="1"/>
  </conditionalFormatting>
  <conditionalFormatting sqref="F103">
    <cfRule type="duplicateValues" dxfId="2773" priority="2774" stopIfTrue="1"/>
  </conditionalFormatting>
  <conditionalFormatting sqref="F103">
    <cfRule type="duplicateValues" dxfId="2772" priority="2773" stopIfTrue="1"/>
  </conditionalFormatting>
  <conditionalFormatting sqref="F103">
    <cfRule type="duplicateValues" dxfId="2771" priority="2772" stopIfTrue="1"/>
  </conditionalFormatting>
  <conditionalFormatting sqref="F103">
    <cfRule type="duplicateValues" dxfId="2770" priority="2771" stopIfTrue="1"/>
  </conditionalFormatting>
  <conditionalFormatting sqref="F103">
    <cfRule type="duplicateValues" dxfId="2769" priority="2770" stopIfTrue="1"/>
  </conditionalFormatting>
  <conditionalFormatting sqref="F103">
    <cfRule type="duplicateValues" dxfId="2768" priority="2769" stopIfTrue="1"/>
  </conditionalFormatting>
  <conditionalFormatting sqref="F103">
    <cfRule type="duplicateValues" dxfId="2767" priority="2768" stopIfTrue="1"/>
  </conditionalFormatting>
  <conditionalFormatting sqref="F103">
    <cfRule type="duplicateValues" dxfId="2766" priority="2767" stopIfTrue="1"/>
  </conditionalFormatting>
  <conditionalFormatting sqref="F103">
    <cfRule type="duplicateValues" dxfId="2765" priority="2766" stopIfTrue="1"/>
  </conditionalFormatting>
  <conditionalFormatting sqref="F103">
    <cfRule type="duplicateValues" dxfId="2764" priority="2765" stopIfTrue="1"/>
  </conditionalFormatting>
  <conditionalFormatting sqref="F103">
    <cfRule type="duplicateValues" dxfId="2763" priority="2764" stopIfTrue="1"/>
  </conditionalFormatting>
  <conditionalFormatting sqref="F103">
    <cfRule type="duplicateValues" dxfId="2762" priority="2763" stopIfTrue="1"/>
  </conditionalFormatting>
  <conditionalFormatting sqref="F103">
    <cfRule type="duplicateValues" dxfId="2761" priority="2762" stopIfTrue="1"/>
  </conditionalFormatting>
  <conditionalFormatting sqref="E103">
    <cfRule type="duplicateValues" dxfId="2760" priority="2761" stopIfTrue="1"/>
  </conditionalFormatting>
  <conditionalFormatting sqref="E103">
    <cfRule type="duplicateValues" dxfId="2759" priority="2760" stopIfTrue="1"/>
  </conditionalFormatting>
  <conditionalFormatting sqref="E103">
    <cfRule type="duplicateValues" dxfId="2758" priority="2759" stopIfTrue="1"/>
  </conditionalFormatting>
  <conditionalFormatting sqref="E103">
    <cfRule type="duplicateValues" dxfId="2757" priority="2758" stopIfTrue="1"/>
  </conditionalFormatting>
  <conditionalFormatting sqref="E103">
    <cfRule type="duplicateValues" dxfId="2756" priority="2757" stopIfTrue="1"/>
  </conditionalFormatting>
  <conditionalFormatting sqref="E103">
    <cfRule type="duplicateValues" dxfId="2755" priority="2756" stopIfTrue="1"/>
  </conditionalFormatting>
  <conditionalFormatting sqref="E103">
    <cfRule type="duplicateValues" dxfId="2754" priority="2755" stopIfTrue="1"/>
  </conditionalFormatting>
  <conditionalFormatting sqref="E103">
    <cfRule type="duplicateValues" dxfId="2753" priority="2754" stopIfTrue="1"/>
  </conditionalFormatting>
  <conditionalFormatting sqref="E103">
    <cfRule type="duplicateValues" dxfId="2752" priority="2753" stopIfTrue="1"/>
  </conditionalFormatting>
  <conditionalFormatting sqref="E103">
    <cfRule type="duplicateValues" dxfId="2751" priority="2752" stopIfTrue="1"/>
  </conditionalFormatting>
  <conditionalFormatting sqref="E103">
    <cfRule type="duplicateValues" dxfId="2750" priority="2751" stopIfTrue="1"/>
  </conditionalFormatting>
  <conditionalFormatting sqref="E103">
    <cfRule type="duplicateValues" dxfId="2749" priority="2750" stopIfTrue="1"/>
  </conditionalFormatting>
  <conditionalFormatting sqref="E103">
    <cfRule type="duplicateValues" dxfId="2748" priority="2749" stopIfTrue="1"/>
  </conditionalFormatting>
  <conditionalFormatting sqref="E103">
    <cfRule type="duplicateValues" dxfId="2747" priority="2748" stopIfTrue="1"/>
  </conditionalFormatting>
  <conditionalFormatting sqref="E103">
    <cfRule type="duplicateValues" dxfId="2746" priority="2747" stopIfTrue="1"/>
  </conditionalFormatting>
  <conditionalFormatting sqref="E103">
    <cfRule type="duplicateValues" dxfId="2745" priority="2746" stopIfTrue="1"/>
  </conditionalFormatting>
  <conditionalFormatting sqref="E103">
    <cfRule type="duplicateValues" dxfId="2744" priority="2745" stopIfTrue="1"/>
  </conditionalFormatting>
  <conditionalFormatting sqref="E103">
    <cfRule type="duplicateValues" dxfId="2743" priority="2744" stopIfTrue="1"/>
  </conditionalFormatting>
  <conditionalFormatting sqref="E103">
    <cfRule type="duplicateValues" dxfId="2742" priority="2743" stopIfTrue="1"/>
  </conditionalFormatting>
  <conditionalFormatting sqref="E103">
    <cfRule type="duplicateValues" dxfId="2741" priority="2742" stopIfTrue="1"/>
  </conditionalFormatting>
  <conditionalFormatting sqref="E103">
    <cfRule type="duplicateValues" dxfId="2740" priority="2741" stopIfTrue="1"/>
  </conditionalFormatting>
  <conditionalFormatting sqref="E103">
    <cfRule type="duplicateValues" dxfId="2739" priority="2740" stopIfTrue="1"/>
  </conditionalFormatting>
  <conditionalFormatting sqref="E103">
    <cfRule type="duplicateValues" dxfId="2738" priority="2739" stopIfTrue="1"/>
  </conditionalFormatting>
  <conditionalFormatting sqref="E103">
    <cfRule type="duplicateValues" dxfId="2737" priority="2738" stopIfTrue="1"/>
  </conditionalFormatting>
  <conditionalFormatting sqref="E103">
    <cfRule type="duplicateValues" dxfId="2736" priority="2737" stopIfTrue="1"/>
  </conditionalFormatting>
  <conditionalFormatting sqref="E103">
    <cfRule type="duplicateValues" dxfId="2735" priority="2736" stopIfTrue="1"/>
  </conditionalFormatting>
  <conditionalFormatting sqref="E103">
    <cfRule type="duplicateValues" dxfId="2734" priority="2735" stopIfTrue="1"/>
  </conditionalFormatting>
  <conditionalFormatting sqref="E103">
    <cfRule type="duplicateValues" dxfId="2733" priority="2734" stopIfTrue="1"/>
  </conditionalFormatting>
  <conditionalFormatting sqref="E103">
    <cfRule type="duplicateValues" dxfId="2732" priority="2733" stopIfTrue="1"/>
  </conditionalFormatting>
  <conditionalFormatting sqref="E103">
    <cfRule type="duplicateValues" dxfId="2731" priority="2732" stopIfTrue="1"/>
  </conditionalFormatting>
  <conditionalFormatting sqref="E103">
    <cfRule type="duplicateValues" dxfId="2730" priority="2731" stopIfTrue="1"/>
  </conditionalFormatting>
  <conditionalFormatting sqref="E103">
    <cfRule type="duplicateValues" dxfId="2729" priority="2730" stopIfTrue="1"/>
  </conditionalFormatting>
  <conditionalFormatting sqref="F103">
    <cfRule type="duplicateValues" dxfId="2728" priority="2729" stopIfTrue="1"/>
  </conditionalFormatting>
  <conditionalFormatting sqref="F103">
    <cfRule type="duplicateValues" dxfId="2727" priority="2728" stopIfTrue="1"/>
  </conditionalFormatting>
  <conditionalFormatting sqref="F103">
    <cfRule type="duplicateValues" dxfId="2726" priority="2727" stopIfTrue="1"/>
  </conditionalFormatting>
  <conditionalFormatting sqref="F103">
    <cfRule type="duplicateValues" dxfId="2725" priority="2726" stopIfTrue="1"/>
  </conditionalFormatting>
  <conditionalFormatting sqref="F103">
    <cfRule type="duplicateValues" dxfId="2724" priority="2725" stopIfTrue="1"/>
  </conditionalFormatting>
  <conditionalFormatting sqref="F103">
    <cfRule type="duplicateValues" dxfId="2723" priority="2724" stopIfTrue="1"/>
  </conditionalFormatting>
  <conditionalFormatting sqref="F103">
    <cfRule type="duplicateValues" dxfId="2722" priority="2723" stopIfTrue="1"/>
  </conditionalFormatting>
  <conditionalFormatting sqref="F103">
    <cfRule type="duplicateValues" dxfId="2721" priority="2722" stopIfTrue="1"/>
  </conditionalFormatting>
  <conditionalFormatting sqref="F103">
    <cfRule type="duplicateValues" dxfId="2720" priority="2721" stopIfTrue="1"/>
  </conditionalFormatting>
  <conditionalFormatting sqref="F103">
    <cfRule type="duplicateValues" dxfId="2719" priority="2720" stopIfTrue="1"/>
  </conditionalFormatting>
  <conditionalFormatting sqref="F103">
    <cfRule type="duplicateValues" dxfId="2718" priority="2719" stopIfTrue="1"/>
  </conditionalFormatting>
  <conditionalFormatting sqref="F103">
    <cfRule type="duplicateValues" dxfId="2717" priority="2718" stopIfTrue="1"/>
  </conditionalFormatting>
  <conditionalFormatting sqref="F103">
    <cfRule type="duplicateValues" dxfId="2716" priority="2717" stopIfTrue="1"/>
  </conditionalFormatting>
  <conditionalFormatting sqref="F103">
    <cfRule type="duplicateValues" dxfId="2715" priority="2716" stopIfTrue="1"/>
  </conditionalFormatting>
  <conditionalFormatting sqref="F103">
    <cfRule type="duplicateValues" dxfId="2714" priority="2715" stopIfTrue="1"/>
  </conditionalFormatting>
  <conditionalFormatting sqref="F103">
    <cfRule type="duplicateValues" dxfId="2713" priority="2714" stopIfTrue="1"/>
  </conditionalFormatting>
  <conditionalFormatting sqref="F103">
    <cfRule type="duplicateValues" dxfId="2712" priority="2713" stopIfTrue="1"/>
  </conditionalFormatting>
  <conditionalFormatting sqref="F103">
    <cfRule type="duplicateValues" dxfId="2711" priority="2712" stopIfTrue="1"/>
  </conditionalFormatting>
  <conditionalFormatting sqref="F103">
    <cfRule type="duplicateValues" dxfId="2710" priority="2711" stopIfTrue="1"/>
  </conditionalFormatting>
  <conditionalFormatting sqref="F103">
    <cfRule type="duplicateValues" dxfId="2709" priority="2710" stopIfTrue="1"/>
  </conditionalFormatting>
  <conditionalFormatting sqref="F103">
    <cfRule type="duplicateValues" dxfId="2708" priority="2709" stopIfTrue="1"/>
  </conditionalFormatting>
  <conditionalFormatting sqref="F103">
    <cfRule type="duplicateValues" dxfId="2707" priority="2708" stopIfTrue="1"/>
  </conditionalFormatting>
  <conditionalFormatting sqref="F103">
    <cfRule type="duplicateValues" dxfId="2706" priority="2707" stopIfTrue="1"/>
  </conditionalFormatting>
  <conditionalFormatting sqref="F103">
    <cfRule type="duplicateValues" dxfId="2705" priority="2706" stopIfTrue="1"/>
  </conditionalFormatting>
  <conditionalFormatting sqref="F103">
    <cfRule type="duplicateValues" dxfId="2704" priority="2705" stopIfTrue="1"/>
  </conditionalFormatting>
  <conditionalFormatting sqref="F103">
    <cfRule type="duplicateValues" dxfId="2703" priority="2704" stopIfTrue="1"/>
  </conditionalFormatting>
  <conditionalFormatting sqref="F103">
    <cfRule type="duplicateValues" dxfId="2702" priority="2703" stopIfTrue="1"/>
  </conditionalFormatting>
  <conditionalFormatting sqref="F103">
    <cfRule type="duplicateValues" dxfId="2701" priority="2702" stopIfTrue="1"/>
  </conditionalFormatting>
  <conditionalFormatting sqref="F103">
    <cfRule type="duplicateValues" dxfId="2700" priority="2701" stopIfTrue="1"/>
  </conditionalFormatting>
  <conditionalFormatting sqref="F103">
    <cfRule type="duplicateValues" dxfId="2699" priority="2700" stopIfTrue="1"/>
  </conditionalFormatting>
  <conditionalFormatting sqref="F103">
    <cfRule type="duplicateValues" dxfId="2698" priority="2699" stopIfTrue="1"/>
  </conditionalFormatting>
  <conditionalFormatting sqref="F103">
    <cfRule type="duplicateValues" dxfId="2697" priority="2698" stopIfTrue="1"/>
  </conditionalFormatting>
  <conditionalFormatting sqref="E103">
    <cfRule type="duplicateValues" dxfId="2696" priority="2697" stopIfTrue="1"/>
  </conditionalFormatting>
  <conditionalFormatting sqref="E103">
    <cfRule type="duplicateValues" dxfId="2695" priority="2696" stopIfTrue="1"/>
  </conditionalFormatting>
  <conditionalFormatting sqref="E103">
    <cfRule type="duplicateValues" dxfId="2694" priority="2695" stopIfTrue="1"/>
  </conditionalFormatting>
  <conditionalFormatting sqref="E103">
    <cfRule type="duplicateValues" dxfId="2693" priority="2694" stopIfTrue="1"/>
  </conditionalFormatting>
  <conditionalFormatting sqref="E103">
    <cfRule type="duplicateValues" dxfId="2692" priority="2693" stopIfTrue="1"/>
  </conditionalFormatting>
  <conditionalFormatting sqref="E103">
    <cfRule type="duplicateValues" dxfId="2691" priority="2692" stopIfTrue="1"/>
  </conditionalFormatting>
  <conditionalFormatting sqref="E103">
    <cfRule type="duplicateValues" dxfId="2690" priority="2691" stopIfTrue="1"/>
  </conditionalFormatting>
  <conditionalFormatting sqref="E103">
    <cfRule type="duplicateValues" dxfId="2689" priority="2690" stopIfTrue="1"/>
  </conditionalFormatting>
  <conditionalFormatting sqref="E103">
    <cfRule type="duplicateValues" dxfId="2688" priority="2689" stopIfTrue="1"/>
  </conditionalFormatting>
  <conditionalFormatting sqref="E103">
    <cfRule type="duplicateValues" dxfId="2687" priority="2688" stopIfTrue="1"/>
  </conditionalFormatting>
  <conditionalFormatting sqref="E103">
    <cfRule type="duplicateValues" dxfId="2686" priority="2687" stopIfTrue="1"/>
  </conditionalFormatting>
  <conditionalFormatting sqref="E103">
    <cfRule type="duplicateValues" dxfId="2685" priority="2686" stopIfTrue="1"/>
  </conditionalFormatting>
  <conditionalFormatting sqref="E103">
    <cfRule type="duplicateValues" dxfId="2684" priority="2685" stopIfTrue="1"/>
  </conditionalFormatting>
  <conditionalFormatting sqref="E103">
    <cfRule type="duplicateValues" dxfId="2683" priority="2684" stopIfTrue="1"/>
  </conditionalFormatting>
  <conditionalFormatting sqref="E103">
    <cfRule type="duplicateValues" dxfId="2682" priority="2683" stopIfTrue="1"/>
  </conditionalFormatting>
  <conditionalFormatting sqref="E103">
    <cfRule type="duplicateValues" dxfId="2681" priority="2682" stopIfTrue="1"/>
  </conditionalFormatting>
  <conditionalFormatting sqref="E103">
    <cfRule type="duplicateValues" dxfId="2680" priority="2681" stopIfTrue="1"/>
  </conditionalFormatting>
  <conditionalFormatting sqref="E103">
    <cfRule type="duplicateValues" dxfId="2679" priority="2680" stopIfTrue="1"/>
  </conditionalFormatting>
  <conditionalFormatting sqref="E103">
    <cfRule type="duplicateValues" dxfId="2678" priority="2679" stopIfTrue="1"/>
  </conditionalFormatting>
  <conditionalFormatting sqref="E103">
    <cfRule type="duplicateValues" dxfId="2677" priority="2678" stopIfTrue="1"/>
  </conditionalFormatting>
  <conditionalFormatting sqref="E103">
    <cfRule type="duplicateValues" dxfId="2676" priority="2677" stopIfTrue="1"/>
  </conditionalFormatting>
  <conditionalFormatting sqref="E103">
    <cfRule type="duplicateValues" dxfId="2675" priority="2676" stopIfTrue="1"/>
  </conditionalFormatting>
  <conditionalFormatting sqref="E103">
    <cfRule type="duplicateValues" dxfId="2674" priority="2675" stopIfTrue="1"/>
  </conditionalFormatting>
  <conditionalFormatting sqref="E103">
    <cfRule type="duplicateValues" dxfId="2673" priority="2674" stopIfTrue="1"/>
  </conditionalFormatting>
  <conditionalFormatting sqref="E103">
    <cfRule type="duplicateValues" dxfId="2672" priority="2673" stopIfTrue="1"/>
  </conditionalFormatting>
  <conditionalFormatting sqref="E103">
    <cfRule type="duplicateValues" dxfId="2671" priority="2672" stopIfTrue="1"/>
  </conditionalFormatting>
  <conditionalFormatting sqref="E103">
    <cfRule type="duplicateValues" dxfId="2670" priority="2671" stopIfTrue="1"/>
  </conditionalFormatting>
  <conditionalFormatting sqref="E103">
    <cfRule type="duplicateValues" dxfId="2669" priority="2670" stopIfTrue="1"/>
  </conditionalFormatting>
  <conditionalFormatting sqref="E103">
    <cfRule type="duplicateValues" dxfId="2668" priority="2669" stopIfTrue="1"/>
  </conditionalFormatting>
  <conditionalFormatting sqref="E103">
    <cfRule type="duplicateValues" dxfId="2667" priority="2668" stopIfTrue="1"/>
  </conditionalFormatting>
  <conditionalFormatting sqref="E103">
    <cfRule type="duplicateValues" dxfId="2666" priority="2667" stopIfTrue="1"/>
  </conditionalFormatting>
  <conditionalFormatting sqref="E103">
    <cfRule type="duplicateValues" dxfId="2665" priority="2666" stopIfTrue="1"/>
  </conditionalFormatting>
  <conditionalFormatting sqref="F110">
    <cfRule type="duplicateValues" dxfId="2664" priority="2665" stopIfTrue="1"/>
  </conditionalFormatting>
  <conditionalFormatting sqref="F110">
    <cfRule type="duplicateValues" dxfId="2663" priority="2664" stopIfTrue="1"/>
  </conditionalFormatting>
  <conditionalFormatting sqref="F110">
    <cfRule type="duplicateValues" dxfId="2662" priority="2663" stopIfTrue="1"/>
  </conditionalFormatting>
  <conditionalFormatting sqref="F110">
    <cfRule type="duplicateValues" dxfId="2661" priority="2662" stopIfTrue="1"/>
  </conditionalFormatting>
  <conditionalFormatting sqref="G110">
    <cfRule type="duplicateValues" dxfId="2660" priority="2661" stopIfTrue="1"/>
  </conditionalFormatting>
  <conditionalFormatting sqref="G110">
    <cfRule type="duplicateValues" dxfId="2659" priority="2660" stopIfTrue="1"/>
  </conditionalFormatting>
  <conditionalFormatting sqref="G110">
    <cfRule type="duplicateValues" dxfId="2658" priority="2659" stopIfTrue="1"/>
  </conditionalFormatting>
  <conditionalFormatting sqref="G110">
    <cfRule type="duplicateValues" dxfId="2657" priority="2658" stopIfTrue="1"/>
  </conditionalFormatting>
  <conditionalFormatting sqref="F110">
    <cfRule type="duplicateValues" dxfId="2656" priority="2657" stopIfTrue="1"/>
  </conditionalFormatting>
  <conditionalFormatting sqref="F110">
    <cfRule type="duplicateValues" dxfId="2655" priority="2656" stopIfTrue="1"/>
  </conditionalFormatting>
  <conditionalFormatting sqref="F110">
    <cfRule type="duplicateValues" dxfId="2654" priority="2655" stopIfTrue="1"/>
  </conditionalFormatting>
  <conditionalFormatting sqref="F110">
    <cfRule type="duplicateValues" dxfId="2653" priority="2654" stopIfTrue="1"/>
  </conditionalFormatting>
  <conditionalFormatting sqref="G110">
    <cfRule type="duplicateValues" dxfId="2652" priority="2653" stopIfTrue="1"/>
  </conditionalFormatting>
  <conditionalFormatting sqref="G110">
    <cfRule type="duplicateValues" dxfId="2651" priority="2652" stopIfTrue="1"/>
  </conditionalFormatting>
  <conditionalFormatting sqref="G110">
    <cfRule type="duplicateValues" dxfId="2650" priority="2651" stopIfTrue="1"/>
  </conditionalFormatting>
  <conditionalFormatting sqref="G110">
    <cfRule type="duplicateValues" dxfId="2649" priority="2650" stopIfTrue="1"/>
  </conditionalFormatting>
  <conditionalFormatting sqref="F110">
    <cfRule type="duplicateValues" dxfId="2648" priority="2649" stopIfTrue="1"/>
  </conditionalFormatting>
  <conditionalFormatting sqref="F110">
    <cfRule type="duplicateValues" dxfId="2647" priority="2648" stopIfTrue="1"/>
  </conditionalFormatting>
  <conditionalFormatting sqref="F110">
    <cfRule type="duplicateValues" dxfId="2646" priority="2647" stopIfTrue="1"/>
  </conditionalFormatting>
  <conditionalFormatting sqref="F110">
    <cfRule type="duplicateValues" dxfId="2645" priority="2646" stopIfTrue="1"/>
  </conditionalFormatting>
  <conditionalFormatting sqref="G110">
    <cfRule type="duplicateValues" dxfId="2644" priority="2645" stopIfTrue="1"/>
  </conditionalFormatting>
  <conditionalFormatting sqref="G110">
    <cfRule type="duplicateValues" dxfId="2643" priority="2644" stopIfTrue="1"/>
  </conditionalFormatting>
  <conditionalFormatting sqref="G110">
    <cfRule type="duplicateValues" dxfId="2642" priority="2643" stopIfTrue="1"/>
  </conditionalFormatting>
  <conditionalFormatting sqref="G110">
    <cfRule type="duplicateValues" dxfId="2641" priority="2642" stopIfTrue="1"/>
  </conditionalFormatting>
  <conditionalFormatting sqref="F110">
    <cfRule type="duplicateValues" dxfId="2640" priority="2641" stopIfTrue="1"/>
  </conditionalFormatting>
  <conditionalFormatting sqref="F110">
    <cfRule type="duplicateValues" dxfId="2639" priority="2640" stopIfTrue="1"/>
  </conditionalFormatting>
  <conditionalFormatting sqref="F110">
    <cfRule type="duplicateValues" dxfId="2638" priority="2639" stopIfTrue="1"/>
  </conditionalFormatting>
  <conditionalFormatting sqref="F110">
    <cfRule type="duplicateValues" dxfId="2637" priority="2638" stopIfTrue="1"/>
  </conditionalFormatting>
  <conditionalFormatting sqref="G110">
    <cfRule type="duplicateValues" dxfId="2636" priority="2637" stopIfTrue="1"/>
  </conditionalFormatting>
  <conditionalFormatting sqref="G110">
    <cfRule type="duplicateValues" dxfId="2635" priority="2636" stopIfTrue="1"/>
  </conditionalFormatting>
  <conditionalFormatting sqref="G110">
    <cfRule type="duplicateValues" dxfId="2634" priority="2635" stopIfTrue="1"/>
  </conditionalFormatting>
  <conditionalFormatting sqref="G110">
    <cfRule type="duplicateValues" dxfId="2633" priority="2634" stopIfTrue="1"/>
  </conditionalFormatting>
  <conditionalFormatting sqref="E110">
    <cfRule type="duplicateValues" dxfId="2632" priority="2633" stopIfTrue="1"/>
  </conditionalFormatting>
  <conditionalFormatting sqref="E110">
    <cfRule type="duplicateValues" dxfId="2631" priority="2632" stopIfTrue="1"/>
  </conditionalFormatting>
  <conditionalFormatting sqref="E110">
    <cfRule type="duplicateValues" dxfId="2630" priority="2631" stopIfTrue="1"/>
  </conditionalFormatting>
  <conditionalFormatting sqref="E110">
    <cfRule type="duplicateValues" dxfId="2629" priority="2630" stopIfTrue="1"/>
  </conditionalFormatting>
  <conditionalFormatting sqref="E110">
    <cfRule type="duplicateValues" dxfId="2628" priority="2629" stopIfTrue="1"/>
  </conditionalFormatting>
  <conditionalFormatting sqref="E110">
    <cfRule type="duplicateValues" dxfId="2627" priority="2628" stopIfTrue="1"/>
  </conditionalFormatting>
  <conditionalFormatting sqref="E110">
    <cfRule type="duplicateValues" dxfId="2626" priority="2627" stopIfTrue="1"/>
  </conditionalFormatting>
  <conditionalFormatting sqref="E110">
    <cfRule type="duplicateValues" dxfId="2625" priority="2626" stopIfTrue="1"/>
  </conditionalFormatting>
  <conditionalFormatting sqref="E110">
    <cfRule type="duplicateValues" dxfId="2624" priority="2625" stopIfTrue="1"/>
  </conditionalFormatting>
  <conditionalFormatting sqref="E110">
    <cfRule type="duplicateValues" dxfId="2623" priority="2624" stopIfTrue="1"/>
  </conditionalFormatting>
  <conditionalFormatting sqref="E110">
    <cfRule type="duplicateValues" dxfId="2622" priority="2623" stopIfTrue="1"/>
  </conditionalFormatting>
  <conditionalFormatting sqref="E110">
    <cfRule type="duplicateValues" dxfId="2621" priority="2622" stopIfTrue="1"/>
  </conditionalFormatting>
  <conditionalFormatting sqref="E110">
    <cfRule type="duplicateValues" dxfId="2620" priority="2621" stopIfTrue="1"/>
  </conditionalFormatting>
  <conditionalFormatting sqref="E110">
    <cfRule type="duplicateValues" dxfId="2619" priority="2620" stopIfTrue="1"/>
  </conditionalFormatting>
  <conditionalFormatting sqref="E110">
    <cfRule type="duplicateValues" dxfId="2618" priority="2619" stopIfTrue="1"/>
  </conditionalFormatting>
  <conditionalFormatting sqref="E110">
    <cfRule type="duplicateValues" dxfId="2617" priority="2618" stopIfTrue="1"/>
  </conditionalFormatting>
  <conditionalFormatting sqref="E110">
    <cfRule type="duplicateValues" dxfId="2616" priority="2617" stopIfTrue="1"/>
  </conditionalFormatting>
  <conditionalFormatting sqref="E110">
    <cfRule type="duplicateValues" dxfId="2615" priority="2616" stopIfTrue="1"/>
  </conditionalFormatting>
  <conditionalFormatting sqref="E110">
    <cfRule type="duplicateValues" dxfId="2614" priority="2615" stopIfTrue="1"/>
  </conditionalFormatting>
  <conditionalFormatting sqref="E110">
    <cfRule type="duplicateValues" dxfId="2613" priority="2614" stopIfTrue="1"/>
  </conditionalFormatting>
  <conditionalFormatting sqref="E110">
    <cfRule type="duplicateValues" dxfId="2612" priority="2613" stopIfTrue="1"/>
  </conditionalFormatting>
  <conditionalFormatting sqref="E110">
    <cfRule type="duplicateValues" dxfId="2611" priority="2612" stopIfTrue="1"/>
  </conditionalFormatting>
  <conditionalFormatting sqref="E110">
    <cfRule type="duplicateValues" dxfId="2610" priority="2611" stopIfTrue="1"/>
  </conditionalFormatting>
  <conditionalFormatting sqref="E110">
    <cfRule type="duplicateValues" dxfId="2609" priority="2610" stopIfTrue="1"/>
  </conditionalFormatting>
  <conditionalFormatting sqref="E110">
    <cfRule type="duplicateValues" dxfId="2608" priority="2609" stopIfTrue="1"/>
  </conditionalFormatting>
  <conditionalFormatting sqref="E110">
    <cfRule type="duplicateValues" dxfId="2607" priority="2608" stopIfTrue="1"/>
  </conditionalFormatting>
  <conditionalFormatting sqref="E110">
    <cfRule type="duplicateValues" dxfId="2606" priority="2607" stopIfTrue="1"/>
  </conditionalFormatting>
  <conditionalFormatting sqref="E110">
    <cfRule type="duplicateValues" dxfId="2605" priority="2606" stopIfTrue="1"/>
  </conditionalFormatting>
  <conditionalFormatting sqref="E110">
    <cfRule type="duplicateValues" dxfId="2604" priority="2605" stopIfTrue="1"/>
  </conditionalFormatting>
  <conditionalFormatting sqref="E110">
    <cfRule type="duplicateValues" dxfId="2603" priority="2604" stopIfTrue="1"/>
  </conditionalFormatting>
  <conditionalFormatting sqref="E110">
    <cfRule type="duplicateValues" dxfId="2602" priority="2603" stopIfTrue="1"/>
  </conditionalFormatting>
  <conditionalFormatting sqref="E110">
    <cfRule type="duplicateValues" dxfId="2601" priority="2602" stopIfTrue="1"/>
  </conditionalFormatting>
  <conditionalFormatting sqref="G111">
    <cfRule type="duplicateValues" dxfId="2600" priority="2601" stopIfTrue="1"/>
  </conditionalFormatting>
  <conditionalFormatting sqref="G111">
    <cfRule type="duplicateValues" dxfId="2599" priority="2600" stopIfTrue="1"/>
  </conditionalFormatting>
  <conditionalFormatting sqref="G111">
    <cfRule type="duplicateValues" dxfId="2598" priority="2599" stopIfTrue="1"/>
  </conditionalFormatting>
  <conditionalFormatting sqref="G111">
    <cfRule type="duplicateValues" dxfId="2597" priority="2598" stopIfTrue="1"/>
  </conditionalFormatting>
  <conditionalFormatting sqref="G111">
    <cfRule type="duplicateValues" dxfId="2596" priority="2597" stopIfTrue="1"/>
  </conditionalFormatting>
  <conditionalFormatting sqref="G111">
    <cfRule type="duplicateValues" dxfId="2595" priority="2596" stopIfTrue="1"/>
  </conditionalFormatting>
  <conditionalFormatting sqref="G111">
    <cfRule type="duplicateValues" dxfId="2594" priority="2595" stopIfTrue="1"/>
  </conditionalFormatting>
  <conditionalFormatting sqref="G111">
    <cfRule type="duplicateValues" dxfId="2593" priority="2594" stopIfTrue="1"/>
  </conditionalFormatting>
  <conditionalFormatting sqref="G111">
    <cfRule type="duplicateValues" dxfId="2592" priority="2593" stopIfTrue="1"/>
  </conditionalFormatting>
  <conditionalFormatting sqref="G111">
    <cfRule type="duplicateValues" dxfId="2591" priority="2592" stopIfTrue="1"/>
  </conditionalFormatting>
  <conditionalFormatting sqref="G111">
    <cfRule type="duplicateValues" dxfId="2590" priority="2591" stopIfTrue="1"/>
  </conditionalFormatting>
  <conditionalFormatting sqref="G111">
    <cfRule type="duplicateValues" dxfId="2589" priority="2590" stopIfTrue="1"/>
  </conditionalFormatting>
  <conditionalFormatting sqref="G111">
    <cfRule type="duplicateValues" dxfId="2588" priority="2589" stopIfTrue="1"/>
  </conditionalFormatting>
  <conditionalFormatting sqref="G111">
    <cfRule type="duplicateValues" dxfId="2587" priority="2588" stopIfTrue="1"/>
  </conditionalFormatting>
  <conditionalFormatting sqref="G111">
    <cfRule type="duplicateValues" dxfId="2586" priority="2587" stopIfTrue="1"/>
  </conditionalFormatting>
  <conditionalFormatting sqref="G111">
    <cfRule type="duplicateValues" dxfId="2585" priority="2586" stopIfTrue="1"/>
  </conditionalFormatting>
  <conditionalFormatting sqref="G111">
    <cfRule type="duplicateValues" dxfId="2584" priority="2585" stopIfTrue="1"/>
  </conditionalFormatting>
  <conditionalFormatting sqref="G111">
    <cfRule type="duplicateValues" dxfId="2583" priority="2584" stopIfTrue="1"/>
  </conditionalFormatting>
  <conditionalFormatting sqref="G111">
    <cfRule type="duplicateValues" dxfId="2582" priority="2583" stopIfTrue="1"/>
  </conditionalFormatting>
  <conditionalFormatting sqref="G111">
    <cfRule type="duplicateValues" dxfId="2581" priority="2582" stopIfTrue="1"/>
  </conditionalFormatting>
  <conditionalFormatting sqref="G111">
    <cfRule type="duplicateValues" dxfId="2580" priority="2581" stopIfTrue="1"/>
  </conditionalFormatting>
  <conditionalFormatting sqref="G111">
    <cfRule type="duplicateValues" dxfId="2579" priority="2580" stopIfTrue="1"/>
  </conditionalFormatting>
  <conditionalFormatting sqref="G111">
    <cfRule type="duplicateValues" dxfId="2578" priority="2579" stopIfTrue="1"/>
  </conditionalFormatting>
  <conditionalFormatting sqref="G111">
    <cfRule type="duplicateValues" dxfId="2577" priority="2578" stopIfTrue="1"/>
  </conditionalFormatting>
  <conditionalFormatting sqref="G111">
    <cfRule type="duplicateValues" dxfId="2576" priority="2577" stopIfTrue="1"/>
  </conditionalFormatting>
  <conditionalFormatting sqref="G111">
    <cfRule type="duplicateValues" dxfId="2575" priority="2576" stopIfTrue="1"/>
  </conditionalFormatting>
  <conditionalFormatting sqref="G111">
    <cfRule type="duplicateValues" dxfId="2574" priority="2575" stopIfTrue="1"/>
  </conditionalFormatting>
  <conditionalFormatting sqref="G111">
    <cfRule type="duplicateValues" dxfId="2573" priority="2574" stopIfTrue="1"/>
  </conditionalFormatting>
  <conditionalFormatting sqref="G111">
    <cfRule type="duplicateValues" dxfId="2572" priority="2573" stopIfTrue="1"/>
  </conditionalFormatting>
  <conditionalFormatting sqref="G111">
    <cfRule type="duplicateValues" dxfId="2571" priority="2572" stopIfTrue="1"/>
  </conditionalFormatting>
  <conditionalFormatting sqref="G111">
    <cfRule type="duplicateValues" dxfId="2570" priority="2571" stopIfTrue="1"/>
  </conditionalFormatting>
  <conditionalFormatting sqref="G111">
    <cfRule type="duplicateValues" dxfId="2569" priority="2570" stopIfTrue="1"/>
  </conditionalFormatting>
  <conditionalFormatting sqref="E111">
    <cfRule type="duplicateValues" dxfId="2568" priority="2569" stopIfTrue="1"/>
  </conditionalFormatting>
  <conditionalFormatting sqref="E111">
    <cfRule type="duplicateValues" dxfId="2567" priority="2568" stopIfTrue="1"/>
  </conditionalFormatting>
  <conditionalFormatting sqref="E111">
    <cfRule type="duplicateValues" dxfId="2566" priority="2567" stopIfTrue="1"/>
  </conditionalFormatting>
  <conditionalFormatting sqref="E111">
    <cfRule type="duplicateValues" dxfId="2565" priority="2566" stopIfTrue="1"/>
  </conditionalFormatting>
  <conditionalFormatting sqref="E111">
    <cfRule type="duplicateValues" dxfId="2564" priority="2565" stopIfTrue="1"/>
  </conditionalFormatting>
  <conditionalFormatting sqref="E111">
    <cfRule type="duplicateValues" dxfId="2563" priority="2564" stopIfTrue="1"/>
  </conditionalFormatting>
  <conditionalFormatting sqref="E111">
    <cfRule type="duplicateValues" dxfId="2562" priority="2563" stopIfTrue="1"/>
  </conditionalFormatting>
  <conditionalFormatting sqref="E111">
    <cfRule type="duplicateValues" dxfId="2561" priority="2562" stopIfTrue="1"/>
  </conditionalFormatting>
  <conditionalFormatting sqref="E111">
    <cfRule type="duplicateValues" dxfId="2560" priority="2561" stopIfTrue="1"/>
  </conditionalFormatting>
  <conditionalFormatting sqref="E111">
    <cfRule type="duplicateValues" dxfId="2559" priority="2560" stopIfTrue="1"/>
  </conditionalFormatting>
  <conditionalFormatting sqref="E111">
    <cfRule type="duplicateValues" dxfId="2558" priority="2559" stopIfTrue="1"/>
  </conditionalFormatting>
  <conditionalFormatting sqref="E111">
    <cfRule type="duplicateValues" dxfId="2557" priority="2558" stopIfTrue="1"/>
  </conditionalFormatting>
  <conditionalFormatting sqref="E111">
    <cfRule type="duplicateValues" dxfId="2556" priority="2557" stopIfTrue="1"/>
  </conditionalFormatting>
  <conditionalFormatting sqref="E111">
    <cfRule type="duplicateValues" dxfId="2555" priority="2556" stopIfTrue="1"/>
  </conditionalFormatting>
  <conditionalFormatting sqref="E111">
    <cfRule type="duplicateValues" dxfId="2554" priority="2555" stopIfTrue="1"/>
  </conditionalFormatting>
  <conditionalFormatting sqref="E111">
    <cfRule type="duplicateValues" dxfId="2553" priority="2554" stopIfTrue="1"/>
  </conditionalFormatting>
  <conditionalFormatting sqref="E111">
    <cfRule type="duplicateValues" dxfId="2552" priority="2553" stopIfTrue="1"/>
  </conditionalFormatting>
  <conditionalFormatting sqref="E111">
    <cfRule type="duplicateValues" dxfId="2551" priority="2552" stopIfTrue="1"/>
  </conditionalFormatting>
  <conditionalFormatting sqref="E111">
    <cfRule type="duplicateValues" dxfId="2550" priority="2551" stopIfTrue="1"/>
  </conditionalFormatting>
  <conditionalFormatting sqref="E111">
    <cfRule type="duplicateValues" dxfId="2549" priority="2550" stopIfTrue="1"/>
  </conditionalFormatting>
  <conditionalFormatting sqref="E111">
    <cfRule type="duplicateValues" dxfId="2548" priority="2549" stopIfTrue="1"/>
  </conditionalFormatting>
  <conditionalFormatting sqref="E111">
    <cfRule type="duplicateValues" dxfId="2547" priority="2548" stopIfTrue="1"/>
  </conditionalFormatting>
  <conditionalFormatting sqref="E111">
    <cfRule type="duplicateValues" dxfId="2546" priority="2547" stopIfTrue="1"/>
  </conditionalFormatting>
  <conditionalFormatting sqref="E111">
    <cfRule type="duplicateValues" dxfId="2545" priority="2546" stopIfTrue="1"/>
  </conditionalFormatting>
  <conditionalFormatting sqref="E111">
    <cfRule type="duplicateValues" dxfId="2544" priority="2545" stopIfTrue="1"/>
  </conditionalFormatting>
  <conditionalFormatting sqref="E111">
    <cfRule type="duplicateValues" dxfId="2543" priority="2544" stopIfTrue="1"/>
  </conditionalFormatting>
  <conditionalFormatting sqref="E111">
    <cfRule type="duplicateValues" dxfId="2542" priority="2543" stopIfTrue="1"/>
  </conditionalFormatting>
  <conditionalFormatting sqref="E111">
    <cfRule type="duplicateValues" dxfId="2541" priority="2542" stopIfTrue="1"/>
  </conditionalFormatting>
  <conditionalFormatting sqref="E111">
    <cfRule type="duplicateValues" dxfId="2540" priority="2541" stopIfTrue="1"/>
  </conditionalFormatting>
  <conditionalFormatting sqref="E111">
    <cfRule type="duplicateValues" dxfId="2539" priority="2540" stopIfTrue="1"/>
  </conditionalFormatting>
  <conditionalFormatting sqref="E111">
    <cfRule type="duplicateValues" dxfId="2538" priority="2539" stopIfTrue="1"/>
  </conditionalFormatting>
  <conditionalFormatting sqref="E111">
    <cfRule type="duplicateValues" dxfId="2537" priority="2538" stopIfTrue="1"/>
  </conditionalFormatting>
  <conditionalFormatting sqref="F112">
    <cfRule type="duplicateValues" dxfId="2536" priority="2537" stopIfTrue="1"/>
  </conditionalFormatting>
  <conditionalFormatting sqref="F112">
    <cfRule type="duplicateValues" dxfId="2535" priority="2536" stopIfTrue="1"/>
  </conditionalFormatting>
  <conditionalFormatting sqref="F112">
    <cfRule type="duplicateValues" dxfId="2534" priority="2535" stopIfTrue="1"/>
  </conditionalFormatting>
  <conditionalFormatting sqref="F112">
    <cfRule type="duplicateValues" dxfId="2533" priority="2534" stopIfTrue="1"/>
  </conditionalFormatting>
  <conditionalFormatting sqref="F112">
    <cfRule type="duplicateValues" dxfId="2532" priority="2533" stopIfTrue="1"/>
  </conditionalFormatting>
  <conditionalFormatting sqref="F112">
    <cfRule type="duplicateValues" dxfId="2531" priority="2532" stopIfTrue="1"/>
  </conditionalFormatting>
  <conditionalFormatting sqref="F112">
    <cfRule type="duplicateValues" dxfId="2530" priority="2531" stopIfTrue="1"/>
  </conditionalFormatting>
  <conditionalFormatting sqref="F112">
    <cfRule type="duplicateValues" dxfId="2529" priority="2530" stopIfTrue="1"/>
  </conditionalFormatting>
  <conditionalFormatting sqref="F112">
    <cfRule type="duplicateValues" dxfId="2528" priority="2529" stopIfTrue="1"/>
  </conditionalFormatting>
  <conditionalFormatting sqref="F112">
    <cfRule type="duplicateValues" dxfId="2527" priority="2528" stopIfTrue="1"/>
  </conditionalFormatting>
  <conditionalFormatting sqref="F112">
    <cfRule type="duplicateValues" dxfId="2526" priority="2527" stopIfTrue="1"/>
  </conditionalFormatting>
  <conditionalFormatting sqref="F112">
    <cfRule type="duplicateValues" dxfId="2525" priority="2526" stopIfTrue="1"/>
  </conditionalFormatting>
  <conditionalFormatting sqref="F112">
    <cfRule type="duplicateValues" dxfId="2524" priority="2525" stopIfTrue="1"/>
  </conditionalFormatting>
  <conditionalFormatting sqref="F112">
    <cfRule type="duplicateValues" dxfId="2523" priority="2524" stopIfTrue="1"/>
  </conditionalFormatting>
  <conditionalFormatting sqref="F112">
    <cfRule type="duplicateValues" dxfId="2522" priority="2523" stopIfTrue="1"/>
  </conditionalFormatting>
  <conditionalFormatting sqref="F112">
    <cfRule type="duplicateValues" dxfId="2521" priority="2522" stopIfTrue="1"/>
  </conditionalFormatting>
  <conditionalFormatting sqref="F112">
    <cfRule type="duplicateValues" dxfId="2520" priority="2521" stopIfTrue="1"/>
  </conditionalFormatting>
  <conditionalFormatting sqref="F112">
    <cfRule type="duplicateValues" dxfId="2519" priority="2520" stopIfTrue="1"/>
  </conditionalFormatting>
  <conditionalFormatting sqref="F112">
    <cfRule type="duplicateValues" dxfId="2518" priority="2519" stopIfTrue="1"/>
  </conditionalFormatting>
  <conditionalFormatting sqref="F112">
    <cfRule type="duplicateValues" dxfId="2517" priority="2518" stopIfTrue="1"/>
  </conditionalFormatting>
  <conditionalFormatting sqref="F112">
    <cfRule type="duplicateValues" dxfId="2516" priority="2517" stopIfTrue="1"/>
  </conditionalFormatting>
  <conditionalFormatting sqref="F112">
    <cfRule type="duplicateValues" dxfId="2515" priority="2516" stopIfTrue="1"/>
  </conditionalFormatting>
  <conditionalFormatting sqref="F112">
    <cfRule type="duplicateValues" dxfId="2514" priority="2515" stopIfTrue="1"/>
  </conditionalFormatting>
  <conditionalFormatting sqref="F112">
    <cfRule type="duplicateValues" dxfId="2513" priority="2514" stopIfTrue="1"/>
  </conditionalFormatting>
  <conditionalFormatting sqref="F112">
    <cfRule type="duplicateValues" dxfId="2512" priority="2513" stopIfTrue="1"/>
  </conditionalFormatting>
  <conditionalFormatting sqref="F112">
    <cfRule type="duplicateValues" dxfId="2511" priority="2512" stopIfTrue="1"/>
  </conditionalFormatting>
  <conditionalFormatting sqref="F112">
    <cfRule type="duplicateValues" dxfId="2510" priority="2511" stopIfTrue="1"/>
  </conditionalFormatting>
  <conditionalFormatting sqref="F112">
    <cfRule type="duplicateValues" dxfId="2509" priority="2510" stopIfTrue="1"/>
  </conditionalFormatting>
  <conditionalFormatting sqref="F112">
    <cfRule type="duplicateValues" dxfId="2508" priority="2509" stopIfTrue="1"/>
  </conditionalFormatting>
  <conditionalFormatting sqref="F112">
    <cfRule type="duplicateValues" dxfId="2507" priority="2508" stopIfTrue="1"/>
  </conditionalFormatting>
  <conditionalFormatting sqref="F112">
    <cfRule type="duplicateValues" dxfId="2506" priority="2507" stopIfTrue="1"/>
  </conditionalFormatting>
  <conditionalFormatting sqref="F112">
    <cfRule type="duplicateValues" dxfId="2505" priority="2506" stopIfTrue="1"/>
  </conditionalFormatting>
  <conditionalFormatting sqref="F112">
    <cfRule type="duplicateValues" dxfId="2504" priority="2505" stopIfTrue="1"/>
  </conditionalFormatting>
  <conditionalFormatting sqref="F112">
    <cfRule type="duplicateValues" dxfId="2503" priority="2504" stopIfTrue="1"/>
  </conditionalFormatting>
  <conditionalFormatting sqref="F112">
    <cfRule type="duplicateValues" dxfId="2502" priority="2503" stopIfTrue="1"/>
  </conditionalFormatting>
  <conditionalFormatting sqref="F112">
    <cfRule type="duplicateValues" dxfId="2501" priority="2502" stopIfTrue="1"/>
  </conditionalFormatting>
  <conditionalFormatting sqref="F112">
    <cfRule type="duplicateValues" dxfId="2500" priority="2501" stopIfTrue="1"/>
  </conditionalFormatting>
  <conditionalFormatting sqref="F112">
    <cfRule type="duplicateValues" dxfId="2499" priority="2500" stopIfTrue="1"/>
  </conditionalFormatting>
  <conditionalFormatting sqref="F112">
    <cfRule type="duplicateValues" dxfId="2498" priority="2499" stopIfTrue="1"/>
  </conditionalFormatting>
  <conditionalFormatting sqref="F112">
    <cfRule type="duplicateValues" dxfId="2497" priority="2498" stopIfTrue="1"/>
  </conditionalFormatting>
  <conditionalFormatting sqref="F112">
    <cfRule type="duplicateValues" dxfId="2496" priority="2497" stopIfTrue="1"/>
  </conditionalFormatting>
  <conditionalFormatting sqref="F112">
    <cfRule type="duplicateValues" dxfId="2495" priority="2496" stopIfTrue="1"/>
  </conditionalFormatting>
  <conditionalFormatting sqref="F112">
    <cfRule type="duplicateValues" dxfId="2494" priority="2495" stopIfTrue="1"/>
  </conditionalFormatting>
  <conditionalFormatting sqref="F112">
    <cfRule type="duplicateValues" dxfId="2493" priority="2494" stopIfTrue="1"/>
  </conditionalFormatting>
  <conditionalFormatting sqref="F112">
    <cfRule type="duplicateValues" dxfId="2492" priority="2493" stopIfTrue="1"/>
  </conditionalFormatting>
  <conditionalFormatting sqref="F112">
    <cfRule type="duplicateValues" dxfId="2491" priority="2492" stopIfTrue="1"/>
  </conditionalFormatting>
  <conditionalFormatting sqref="F112">
    <cfRule type="duplicateValues" dxfId="2490" priority="2491" stopIfTrue="1"/>
  </conditionalFormatting>
  <conditionalFormatting sqref="F112">
    <cfRule type="duplicateValues" dxfId="2489" priority="2490" stopIfTrue="1"/>
  </conditionalFormatting>
  <conditionalFormatting sqref="F112">
    <cfRule type="duplicateValues" dxfId="2488" priority="2489" stopIfTrue="1"/>
  </conditionalFormatting>
  <conditionalFormatting sqref="F112">
    <cfRule type="duplicateValues" dxfId="2487" priority="2488" stopIfTrue="1"/>
  </conditionalFormatting>
  <conditionalFormatting sqref="F112">
    <cfRule type="duplicateValues" dxfId="2486" priority="2487" stopIfTrue="1"/>
  </conditionalFormatting>
  <conditionalFormatting sqref="F112">
    <cfRule type="duplicateValues" dxfId="2485" priority="2486" stopIfTrue="1"/>
  </conditionalFormatting>
  <conditionalFormatting sqref="F112">
    <cfRule type="duplicateValues" dxfId="2484" priority="2485" stopIfTrue="1"/>
  </conditionalFormatting>
  <conditionalFormatting sqref="F112">
    <cfRule type="duplicateValues" dxfId="2483" priority="2484" stopIfTrue="1"/>
  </conditionalFormatting>
  <conditionalFormatting sqref="F112">
    <cfRule type="duplicateValues" dxfId="2482" priority="2483" stopIfTrue="1"/>
  </conditionalFormatting>
  <conditionalFormatting sqref="F112">
    <cfRule type="duplicateValues" dxfId="2481" priority="2482" stopIfTrue="1"/>
  </conditionalFormatting>
  <conditionalFormatting sqref="F112">
    <cfRule type="duplicateValues" dxfId="2480" priority="2481" stopIfTrue="1"/>
  </conditionalFormatting>
  <conditionalFormatting sqref="F112">
    <cfRule type="duplicateValues" dxfId="2479" priority="2480" stopIfTrue="1"/>
  </conditionalFormatting>
  <conditionalFormatting sqref="F112">
    <cfRule type="duplicateValues" dxfId="2478" priority="2479" stopIfTrue="1"/>
  </conditionalFormatting>
  <conditionalFormatting sqref="F112">
    <cfRule type="duplicateValues" dxfId="2477" priority="2478" stopIfTrue="1"/>
  </conditionalFormatting>
  <conditionalFormatting sqref="F112">
    <cfRule type="duplicateValues" dxfId="2476" priority="2477" stopIfTrue="1"/>
  </conditionalFormatting>
  <conditionalFormatting sqref="F112">
    <cfRule type="duplicateValues" dxfId="2475" priority="2476" stopIfTrue="1"/>
  </conditionalFormatting>
  <conditionalFormatting sqref="F112">
    <cfRule type="duplicateValues" dxfId="2474" priority="2475" stopIfTrue="1"/>
  </conditionalFormatting>
  <conditionalFormatting sqref="F112">
    <cfRule type="duplicateValues" dxfId="2473" priority="2474" stopIfTrue="1"/>
  </conditionalFormatting>
  <conditionalFormatting sqref="E112">
    <cfRule type="duplicateValues" dxfId="2472" priority="2473" stopIfTrue="1"/>
  </conditionalFormatting>
  <conditionalFormatting sqref="E112">
    <cfRule type="duplicateValues" dxfId="2471" priority="2472" stopIfTrue="1"/>
  </conditionalFormatting>
  <conditionalFormatting sqref="E112">
    <cfRule type="duplicateValues" dxfId="2470" priority="2471" stopIfTrue="1"/>
  </conditionalFormatting>
  <conditionalFormatting sqref="E112">
    <cfRule type="duplicateValues" dxfId="2469" priority="2470" stopIfTrue="1"/>
  </conditionalFormatting>
  <conditionalFormatting sqref="E112">
    <cfRule type="duplicateValues" dxfId="2468" priority="2469" stopIfTrue="1"/>
  </conditionalFormatting>
  <conditionalFormatting sqref="E112">
    <cfRule type="duplicateValues" dxfId="2467" priority="2468" stopIfTrue="1"/>
  </conditionalFormatting>
  <conditionalFormatting sqref="E112">
    <cfRule type="duplicateValues" dxfId="2466" priority="2467" stopIfTrue="1"/>
  </conditionalFormatting>
  <conditionalFormatting sqref="E112">
    <cfRule type="duplicateValues" dxfId="2465" priority="2466" stopIfTrue="1"/>
  </conditionalFormatting>
  <conditionalFormatting sqref="E112">
    <cfRule type="duplicateValues" dxfId="2464" priority="2465" stopIfTrue="1"/>
  </conditionalFormatting>
  <conditionalFormatting sqref="E112">
    <cfRule type="duplicateValues" dxfId="2463" priority="2464" stopIfTrue="1"/>
  </conditionalFormatting>
  <conditionalFormatting sqref="E112">
    <cfRule type="duplicateValues" dxfId="2462" priority="2463" stopIfTrue="1"/>
  </conditionalFormatting>
  <conditionalFormatting sqref="E112">
    <cfRule type="duplicateValues" dxfId="2461" priority="2462" stopIfTrue="1"/>
  </conditionalFormatting>
  <conditionalFormatting sqref="E112">
    <cfRule type="duplicateValues" dxfId="2460" priority="2461" stopIfTrue="1"/>
  </conditionalFormatting>
  <conditionalFormatting sqref="E112">
    <cfRule type="duplicateValues" dxfId="2459" priority="2460" stopIfTrue="1"/>
  </conditionalFormatting>
  <conditionalFormatting sqref="E112">
    <cfRule type="duplicateValues" dxfId="2458" priority="2459" stopIfTrue="1"/>
  </conditionalFormatting>
  <conditionalFormatting sqref="E112">
    <cfRule type="duplicateValues" dxfId="2457" priority="2458" stopIfTrue="1"/>
  </conditionalFormatting>
  <conditionalFormatting sqref="E112">
    <cfRule type="duplicateValues" dxfId="2456" priority="2457" stopIfTrue="1"/>
  </conditionalFormatting>
  <conditionalFormatting sqref="E112">
    <cfRule type="duplicateValues" dxfId="2455" priority="2456" stopIfTrue="1"/>
  </conditionalFormatting>
  <conditionalFormatting sqref="E112">
    <cfRule type="duplicateValues" dxfId="2454" priority="2455" stopIfTrue="1"/>
  </conditionalFormatting>
  <conditionalFormatting sqref="E112">
    <cfRule type="duplicateValues" dxfId="2453" priority="2454" stopIfTrue="1"/>
  </conditionalFormatting>
  <conditionalFormatting sqref="E112">
    <cfRule type="duplicateValues" dxfId="2452" priority="2453" stopIfTrue="1"/>
  </conditionalFormatting>
  <conditionalFormatting sqref="E112">
    <cfRule type="duplicateValues" dxfId="2451" priority="2452" stopIfTrue="1"/>
  </conditionalFormatting>
  <conditionalFormatting sqref="E112">
    <cfRule type="duplicateValues" dxfId="2450" priority="2451" stopIfTrue="1"/>
  </conditionalFormatting>
  <conditionalFormatting sqref="E112">
    <cfRule type="duplicateValues" dxfId="2449" priority="2450" stopIfTrue="1"/>
  </conditionalFormatting>
  <conditionalFormatting sqref="E112">
    <cfRule type="duplicateValues" dxfId="2448" priority="2449" stopIfTrue="1"/>
  </conditionalFormatting>
  <conditionalFormatting sqref="E112">
    <cfRule type="duplicateValues" dxfId="2447" priority="2448" stopIfTrue="1"/>
  </conditionalFormatting>
  <conditionalFormatting sqref="E112">
    <cfRule type="duplicateValues" dxfId="2446" priority="2447" stopIfTrue="1"/>
  </conditionalFormatting>
  <conditionalFormatting sqref="E112">
    <cfRule type="duplicateValues" dxfId="2445" priority="2446" stopIfTrue="1"/>
  </conditionalFormatting>
  <conditionalFormatting sqref="E112">
    <cfRule type="duplicateValues" dxfId="2444" priority="2445" stopIfTrue="1"/>
  </conditionalFormatting>
  <conditionalFormatting sqref="E112">
    <cfRule type="duplicateValues" dxfId="2443" priority="2444" stopIfTrue="1"/>
  </conditionalFormatting>
  <conditionalFormatting sqref="E112">
    <cfRule type="duplicateValues" dxfId="2442" priority="2443" stopIfTrue="1"/>
  </conditionalFormatting>
  <conditionalFormatting sqref="E112">
    <cfRule type="duplicateValues" dxfId="2441" priority="2442" stopIfTrue="1"/>
  </conditionalFormatting>
  <conditionalFormatting sqref="E112">
    <cfRule type="duplicateValues" dxfId="2440" priority="2441" stopIfTrue="1"/>
  </conditionalFormatting>
  <conditionalFormatting sqref="E112">
    <cfRule type="duplicateValues" dxfId="2439" priority="2440" stopIfTrue="1"/>
  </conditionalFormatting>
  <conditionalFormatting sqref="E112">
    <cfRule type="duplicateValues" dxfId="2438" priority="2439" stopIfTrue="1"/>
  </conditionalFormatting>
  <conditionalFormatting sqref="E112">
    <cfRule type="duplicateValues" dxfId="2437" priority="2438" stopIfTrue="1"/>
  </conditionalFormatting>
  <conditionalFormatting sqref="E112">
    <cfRule type="duplicateValues" dxfId="2436" priority="2437" stopIfTrue="1"/>
  </conditionalFormatting>
  <conditionalFormatting sqref="E112">
    <cfRule type="duplicateValues" dxfId="2435" priority="2436" stopIfTrue="1"/>
  </conditionalFormatting>
  <conditionalFormatting sqref="E112">
    <cfRule type="duplicateValues" dxfId="2434" priority="2435" stopIfTrue="1"/>
  </conditionalFormatting>
  <conditionalFormatting sqref="E112">
    <cfRule type="duplicateValues" dxfId="2433" priority="2434" stopIfTrue="1"/>
  </conditionalFormatting>
  <conditionalFormatting sqref="E112">
    <cfRule type="duplicateValues" dxfId="2432" priority="2433" stopIfTrue="1"/>
  </conditionalFormatting>
  <conditionalFormatting sqref="E112">
    <cfRule type="duplicateValues" dxfId="2431" priority="2432" stopIfTrue="1"/>
  </conditionalFormatting>
  <conditionalFormatting sqref="E112">
    <cfRule type="duplicateValues" dxfId="2430" priority="2431" stopIfTrue="1"/>
  </conditionalFormatting>
  <conditionalFormatting sqref="E112">
    <cfRule type="duplicateValues" dxfId="2429" priority="2430" stopIfTrue="1"/>
  </conditionalFormatting>
  <conditionalFormatting sqref="E112">
    <cfRule type="duplicateValues" dxfId="2428" priority="2429" stopIfTrue="1"/>
  </conditionalFormatting>
  <conditionalFormatting sqref="E112">
    <cfRule type="duplicateValues" dxfId="2427" priority="2428" stopIfTrue="1"/>
  </conditionalFormatting>
  <conditionalFormatting sqref="E112">
    <cfRule type="duplicateValues" dxfId="2426" priority="2427" stopIfTrue="1"/>
  </conditionalFormatting>
  <conditionalFormatting sqref="E112">
    <cfRule type="duplicateValues" dxfId="2425" priority="2426" stopIfTrue="1"/>
  </conditionalFormatting>
  <conditionalFormatting sqref="E112">
    <cfRule type="duplicateValues" dxfId="2424" priority="2425" stopIfTrue="1"/>
  </conditionalFormatting>
  <conditionalFormatting sqref="E112">
    <cfRule type="duplicateValues" dxfId="2423" priority="2424" stopIfTrue="1"/>
  </conditionalFormatting>
  <conditionalFormatting sqref="E112">
    <cfRule type="duplicateValues" dxfId="2422" priority="2423" stopIfTrue="1"/>
  </conditionalFormatting>
  <conditionalFormatting sqref="E112">
    <cfRule type="duplicateValues" dxfId="2421" priority="2422" stopIfTrue="1"/>
  </conditionalFormatting>
  <conditionalFormatting sqref="E112">
    <cfRule type="duplicateValues" dxfId="2420" priority="2421" stopIfTrue="1"/>
  </conditionalFormatting>
  <conditionalFormatting sqref="E112">
    <cfRule type="duplicateValues" dxfId="2419" priority="2420" stopIfTrue="1"/>
  </conditionalFormatting>
  <conditionalFormatting sqref="E112">
    <cfRule type="duplicateValues" dxfId="2418" priority="2419" stopIfTrue="1"/>
  </conditionalFormatting>
  <conditionalFormatting sqref="E112">
    <cfRule type="duplicateValues" dxfId="2417" priority="2418" stopIfTrue="1"/>
  </conditionalFormatting>
  <conditionalFormatting sqref="E112">
    <cfRule type="duplicateValues" dxfId="2416" priority="2417" stopIfTrue="1"/>
  </conditionalFormatting>
  <conditionalFormatting sqref="E112">
    <cfRule type="duplicateValues" dxfId="2415" priority="2416" stopIfTrue="1"/>
  </conditionalFormatting>
  <conditionalFormatting sqref="E112">
    <cfRule type="duplicateValues" dxfId="2414" priority="2415" stopIfTrue="1"/>
  </conditionalFormatting>
  <conditionalFormatting sqref="E112">
    <cfRule type="duplicateValues" dxfId="2413" priority="2414" stopIfTrue="1"/>
  </conditionalFormatting>
  <conditionalFormatting sqref="E112">
    <cfRule type="duplicateValues" dxfId="2412" priority="2413" stopIfTrue="1"/>
  </conditionalFormatting>
  <conditionalFormatting sqref="E112">
    <cfRule type="duplicateValues" dxfId="2411" priority="2412" stopIfTrue="1"/>
  </conditionalFormatting>
  <conditionalFormatting sqref="E112">
    <cfRule type="duplicateValues" dxfId="2410" priority="2411" stopIfTrue="1"/>
  </conditionalFormatting>
  <conditionalFormatting sqref="E112">
    <cfRule type="duplicateValues" dxfId="2409" priority="2410" stopIfTrue="1"/>
  </conditionalFormatting>
  <conditionalFormatting sqref="F58">
    <cfRule type="duplicateValues" dxfId="2408" priority="2407" stopIfTrue="1"/>
  </conditionalFormatting>
  <conditionalFormatting sqref="G58">
    <cfRule type="duplicateValues" dxfId="2407" priority="2408" stopIfTrue="1"/>
  </conditionalFormatting>
  <conditionalFormatting sqref="E58">
    <cfRule type="duplicateValues" dxfId="2406" priority="2409" stopIfTrue="1"/>
  </conditionalFormatting>
  <conditionalFormatting sqref="F66">
    <cfRule type="duplicateValues" dxfId="2405" priority="2406" stopIfTrue="1"/>
  </conditionalFormatting>
  <conditionalFormatting sqref="F66">
    <cfRule type="duplicateValues" dxfId="2404" priority="2405" stopIfTrue="1"/>
  </conditionalFormatting>
  <conditionalFormatting sqref="F66">
    <cfRule type="duplicateValues" dxfId="2403" priority="2404" stopIfTrue="1"/>
  </conditionalFormatting>
  <conditionalFormatting sqref="F66">
    <cfRule type="duplicateValues" dxfId="2402" priority="2403" stopIfTrue="1"/>
  </conditionalFormatting>
  <conditionalFormatting sqref="G66">
    <cfRule type="duplicateValues" dxfId="2401" priority="2402" stopIfTrue="1"/>
  </conditionalFormatting>
  <conditionalFormatting sqref="G66">
    <cfRule type="duplicateValues" dxfId="2400" priority="2401" stopIfTrue="1"/>
  </conditionalFormatting>
  <conditionalFormatting sqref="G66">
    <cfRule type="duplicateValues" dxfId="2399" priority="2400" stopIfTrue="1"/>
  </conditionalFormatting>
  <conditionalFormatting sqref="G66">
    <cfRule type="duplicateValues" dxfId="2398" priority="2399" stopIfTrue="1"/>
  </conditionalFormatting>
  <conditionalFormatting sqref="F66">
    <cfRule type="duplicateValues" dxfId="2397" priority="2398" stopIfTrue="1"/>
  </conditionalFormatting>
  <conditionalFormatting sqref="F66">
    <cfRule type="duplicateValues" dxfId="2396" priority="2397" stopIfTrue="1"/>
  </conditionalFormatting>
  <conditionalFormatting sqref="F66">
    <cfRule type="duplicateValues" dxfId="2395" priority="2396" stopIfTrue="1"/>
  </conditionalFormatting>
  <conditionalFormatting sqref="F66">
    <cfRule type="duplicateValues" dxfId="2394" priority="2395" stopIfTrue="1"/>
  </conditionalFormatting>
  <conditionalFormatting sqref="G66">
    <cfRule type="duplicateValues" dxfId="2393" priority="2394" stopIfTrue="1"/>
  </conditionalFormatting>
  <conditionalFormatting sqref="G66">
    <cfRule type="duplicateValues" dxfId="2392" priority="2393" stopIfTrue="1"/>
  </conditionalFormatting>
  <conditionalFormatting sqref="G66">
    <cfRule type="duplicateValues" dxfId="2391" priority="2392" stopIfTrue="1"/>
  </conditionalFormatting>
  <conditionalFormatting sqref="G66">
    <cfRule type="duplicateValues" dxfId="2390" priority="2391" stopIfTrue="1"/>
  </conditionalFormatting>
  <conditionalFormatting sqref="F66">
    <cfRule type="duplicateValues" dxfId="2389" priority="2390" stopIfTrue="1"/>
  </conditionalFormatting>
  <conditionalFormatting sqref="F66">
    <cfRule type="duplicateValues" dxfId="2388" priority="2389" stopIfTrue="1"/>
  </conditionalFormatting>
  <conditionalFormatting sqref="F66">
    <cfRule type="duplicateValues" dxfId="2387" priority="2388" stopIfTrue="1"/>
  </conditionalFormatting>
  <conditionalFormatting sqref="F66">
    <cfRule type="duplicateValues" dxfId="2386" priority="2387" stopIfTrue="1"/>
  </conditionalFormatting>
  <conditionalFormatting sqref="G66">
    <cfRule type="duplicateValues" dxfId="2385" priority="2386" stopIfTrue="1"/>
  </conditionalFormatting>
  <conditionalFormatting sqref="G66">
    <cfRule type="duplicateValues" dxfId="2384" priority="2385" stopIfTrue="1"/>
  </conditionalFormatting>
  <conditionalFormatting sqref="G66">
    <cfRule type="duplicateValues" dxfId="2383" priority="2384" stopIfTrue="1"/>
  </conditionalFormatting>
  <conditionalFormatting sqref="G66">
    <cfRule type="duplicateValues" dxfId="2382" priority="2383" stopIfTrue="1"/>
  </conditionalFormatting>
  <conditionalFormatting sqref="F66">
    <cfRule type="duplicateValues" dxfId="2381" priority="2382" stopIfTrue="1"/>
  </conditionalFormatting>
  <conditionalFormatting sqref="F66">
    <cfRule type="duplicateValues" dxfId="2380" priority="2381" stopIfTrue="1"/>
  </conditionalFormatting>
  <conditionalFormatting sqref="F66">
    <cfRule type="duplicateValues" dxfId="2379" priority="2380" stopIfTrue="1"/>
  </conditionalFormatting>
  <conditionalFormatting sqref="F66">
    <cfRule type="duplicateValues" dxfId="2378" priority="2379" stopIfTrue="1"/>
  </conditionalFormatting>
  <conditionalFormatting sqref="G66">
    <cfRule type="duplicateValues" dxfId="2377" priority="2378" stopIfTrue="1"/>
  </conditionalFormatting>
  <conditionalFormatting sqref="G66">
    <cfRule type="duplicateValues" dxfId="2376" priority="2377" stopIfTrue="1"/>
  </conditionalFormatting>
  <conditionalFormatting sqref="G66">
    <cfRule type="duplicateValues" dxfId="2375" priority="2376" stopIfTrue="1"/>
  </conditionalFormatting>
  <conditionalFormatting sqref="G66">
    <cfRule type="duplicateValues" dxfId="2374" priority="2375" stopIfTrue="1"/>
  </conditionalFormatting>
  <conditionalFormatting sqref="F66">
    <cfRule type="duplicateValues" dxfId="2373" priority="2374" stopIfTrue="1"/>
  </conditionalFormatting>
  <conditionalFormatting sqref="F66">
    <cfRule type="duplicateValues" dxfId="2372" priority="2373" stopIfTrue="1"/>
  </conditionalFormatting>
  <conditionalFormatting sqref="F66">
    <cfRule type="duplicateValues" dxfId="2371" priority="2372" stopIfTrue="1"/>
  </conditionalFormatting>
  <conditionalFormatting sqref="F66">
    <cfRule type="duplicateValues" dxfId="2370" priority="2371" stopIfTrue="1"/>
  </conditionalFormatting>
  <conditionalFormatting sqref="G66">
    <cfRule type="duplicateValues" dxfId="2369" priority="2370" stopIfTrue="1"/>
  </conditionalFormatting>
  <conditionalFormatting sqref="G66">
    <cfRule type="duplicateValues" dxfId="2368" priority="2369" stopIfTrue="1"/>
  </conditionalFormatting>
  <conditionalFormatting sqref="G66">
    <cfRule type="duplicateValues" dxfId="2367" priority="2368" stopIfTrue="1"/>
  </conditionalFormatting>
  <conditionalFormatting sqref="G66">
    <cfRule type="duplicateValues" dxfId="2366" priority="2367" stopIfTrue="1"/>
  </conditionalFormatting>
  <conditionalFormatting sqref="F66">
    <cfRule type="duplicateValues" dxfId="2365" priority="2366" stopIfTrue="1"/>
  </conditionalFormatting>
  <conditionalFormatting sqref="F66">
    <cfRule type="duplicateValues" dxfId="2364" priority="2365" stopIfTrue="1"/>
  </conditionalFormatting>
  <conditionalFormatting sqref="F66">
    <cfRule type="duplicateValues" dxfId="2363" priority="2364" stopIfTrue="1"/>
  </conditionalFormatting>
  <conditionalFormatting sqref="F66">
    <cfRule type="duplicateValues" dxfId="2362" priority="2363" stopIfTrue="1"/>
  </conditionalFormatting>
  <conditionalFormatting sqref="G66">
    <cfRule type="duplicateValues" dxfId="2361" priority="2362" stopIfTrue="1"/>
  </conditionalFormatting>
  <conditionalFormatting sqref="G66">
    <cfRule type="duplicateValues" dxfId="2360" priority="2361" stopIfTrue="1"/>
  </conditionalFormatting>
  <conditionalFormatting sqref="G66">
    <cfRule type="duplicateValues" dxfId="2359" priority="2360" stopIfTrue="1"/>
  </conditionalFormatting>
  <conditionalFormatting sqref="G66">
    <cfRule type="duplicateValues" dxfId="2358" priority="2359" stopIfTrue="1"/>
  </conditionalFormatting>
  <conditionalFormatting sqref="F66">
    <cfRule type="duplicateValues" dxfId="2357" priority="2358" stopIfTrue="1"/>
  </conditionalFormatting>
  <conditionalFormatting sqref="F66">
    <cfRule type="duplicateValues" dxfId="2356" priority="2357" stopIfTrue="1"/>
  </conditionalFormatting>
  <conditionalFormatting sqref="F66">
    <cfRule type="duplicateValues" dxfId="2355" priority="2356" stopIfTrue="1"/>
  </conditionalFormatting>
  <conditionalFormatting sqref="F66">
    <cfRule type="duplicateValues" dxfId="2354" priority="2355" stopIfTrue="1"/>
  </conditionalFormatting>
  <conditionalFormatting sqref="G66">
    <cfRule type="duplicateValues" dxfId="2353" priority="2354" stopIfTrue="1"/>
  </conditionalFormatting>
  <conditionalFormatting sqref="G66">
    <cfRule type="duplicateValues" dxfId="2352" priority="2353" stopIfTrue="1"/>
  </conditionalFormatting>
  <conditionalFormatting sqref="G66">
    <cfRule type="duplicateValues" dxfId="2351" priority="2352" stopIfTrue="1"/>
  </conditionalFormatting>
  <conditionalFormatting sqref="G66">
    <cfRule type="duplicateValues" dxfId="2350" priority="2351" stopIfTrue="1"/>
  </conditionalFormatting>
  <conditionalFormatting sqref="F66">
    <cfRule type="duplicateValues" dxfId="2349" priority="2350" stopIfTrue="1"/>
  </conditionalFormatting>
  <conditionalFormatting sqref="F66">
    <cfRule type="duplicateValues" dxfId="2348" priority="2349" stopIfTrue="1"/>
  </conditionalFormatting>
  <conditionalFormatting sqref="F66">
    <cfRule type="duplicateValues" dxfId="2347" priority="2348" stopIfTrue="1"/>
  </conditionalFormatting>
  <conditionalFormatting sqref="F66">
    <cfRule type="duplicateValues" dxfId="2346" priority="2347" stopIfTrue="1"/>
  </conditionalFormatting>
  <conditionalFormatting sqref="G66">
    <cfRule type="duplicateValues" dxfId="2345" priority="2346" stopIfTrue="1"/>
  </conditionalFormatting>
  <conditionalFormatting sqref="G66">
    <cfRule type="duplicateValues" dxfId="2344" priority="2345" stopIfTrue="1"/>
  </conditionalFormatting>
  <conditionalFormatting sqref="G66">
    <cfRule type="duplicateValues" dxfId="2343" priority="2344" stopIfTrue="1"/>
  </conditionalFormatting>
  <conditionalFormatting sqref="G66">
    <cfRule type="duplicateValues" dxfId="2342" priority="2343" stopIfTrue="1"/>
  </conditionalFormatting>
  <conditionalFormatting sqref="E66">
    <cfRule type="duplicateValues" dxfId="2341" priority="2342" stopIfTrue="1"/>
  </conditionalFormatting>
  <conditionalFormatting sqref="E66">
    <cfRule type="duplicateValues" dxfId="2340" priority="2341" stopIfTrue="1"/>
  </conditionalFormatting>
  <conditionalFormatting sqref="E66">
    <cfRule type="duplicateValues" dxfId="2339" priority="2340" stopIfTrue="1"/>
  </conditionalFormatting>
  <conditionalFormatting sqref="E66">
    <cfRule type="duplicateValues" dxfId="2338" priority="2339" stopIfTrue="1"/>
  </conditionalFormatting>
  <conditionalFormatting sqref="E66">
    <cfRule type="duplicateValues" dxfId="2337" priority="2338" stopIfTrue="1"/>
  </conditionalFormatting>
  <conditionalFormatting sqref="E66">
    <cfRule type="duplicateValues" dxfId="2336" priority="2337" stopIfTrue="1"/>
  </conditionalFormatting>
  <conditionalFormatting sqref="E66">
    <cfRule type="duplicateValues" dxfId="2335" priority="2336" stopIfTrue="1"/>
  </conditionalFormatting>
  <conditionalFormatting sqref="E66">
    <cfRule type="duplicateValues" dxfId="2334" priority="2335" stopIfTrue="1"/>
  </conditionalFormatting>
  <conditionalFormatting sqref="E66">
    <cfRule type="duplicateValues" dxfId="2333" priority="2334" stopIfTrue="1"/>
  </conditionalFormatting>
  <conditionalFormatting sqref="E66">
    <cfRule type="duplicateValues" dxfId="2332" priority="2333" stopIfTrue="1"/>
  </conditionalFormatting>
  <conditionalFormatting sqref="E66">
    <cfRule type="duplicateValues" dxfId="2331" priority="2332" stopIfTrue="1"/>
  </conditionalFormatting>
  <conditionalFormatting sqref="E66">
    <cfRule type="duplicateValues" dxfId="2330" priority="2331" stopIfTrue="1"/>
  </conditionalFormatting>
  <conditionalFormatting sqref="E66">
    <cfRule type="duplicateValues" dxfId="2329" priority="2330" stopIfTrue="1"/>
  </conditionalFormatting>
  <conditionalFormatting sqref="E66">
    <cfRule type="duplicateValues" dxfId="2328" priority="2329" stopIfTrue="1"/>
  </conditionalFormatting>
  <conditionalFormatting sqref="E66">
    <cfRule type="duplicateValues" dxfId="2327" priority="2328" stopIfTrue="1"/>
  </conditionalFormatting>
  <conditionalFormatting sqref="E66">
    <cfRule type="duplicateValues" dxfId="2326" priority="2327" stopIfTrue="1"/>
  </conditionalFormatting>
  <conditionalFormatting sqref="E66">
    <cfRule type="duplicateValues" dxfId="2325" priority="2326" stopIfTrue="1"/>
  </conditionalFormatting>
  <conditionalFormatting sqref="E66">
    <cfRule type="duplicateValues" dxfId="2324" priority="2325" stopIfTrue="1"/>
  </conditionalFormatting>
  <conditionalFormatting sqref="E66">
    <cfRule type="duplicateValues" dxfId="2323" priority="2324" stopIfTrue="1"/>
  </conditionalFormatting>
  <conditionalFormatting sqref="E66">
    <cfRule type="duplicateValues" dxfId="2322" priority="2323" stopIfTrue="1"/>
  </conditionalFormatting>
  <conditionalFormatting sqref="E66">
    <cfRule type="duplicateValues" dxfId="2321" priority="2322" stopIfTrue="1"/>
  </conditionalFormatting>
  <conditionalFormatting sqref="E66">
    <cfRule type="duplicateValues" dxfId="2320" priority="2321" stopIfTrue="1"/>
  </conditionalFormatting>
  <conditionalFormatting sqref="E66">
    <cfRule type="duplicateValues" dxfId="2319" priority="2320" stopIfTrue="1"/>
  </conditionalFormatting>
  <conditionalFormatting sqref="E66">
    <cfRule type="duplicateValues" dxfId="2318" priority="2319" stopIfTrue="1"/>
  </conditionalFormatting>
  <conditionalFormatting sqref="E66">
    <cfRule type="duplicateValues" dxfId="2317" priority="2318" stopIfTrue="1"/>
  </conditionalFormatting>
  <conditionalFormatting sqref="E66">
    <cfRule type="duplicateValues" dxfId="2316" priority="2317" stopIfTrue="1"/>
  </conditionalFormatting>
  <conditionalFormatting sqref="E66">
    <cfRule type="duplicateValues" dxfId="2315" priority="2316" stopIfTrue="1"/>
  </conditionalFormatting>
  <conditionalFormatting sqref="E66">
    <cfRule type="duplicateValues" dxfId="2314" priority="2315" stopIfTrue="1"/>
  </conditionalFormatting>
  <conditionalFormatting sqref="E66">
    <cfRule type="duplicateValues" dxfId="2313" priority="2314" stopIfTrue="1"/>
  </conditionalFormatting>
  <conditionalFormatting sqref="E66">
    <cfRule type="duplicateValues" dxfId="2312" priority="2313" stopIfTrue="1"/>
  </conditionalFormatting>
  <conditionalFormatting sqref="E66">
    <cfRule type="duplicateValues" dxfId="2311" priority="2312" stopIfTrue="1"/>
  </conditionalFormatting>
  <conditionalFormatting sqref="E66">
    <cfRule type="duplicateValues" dxfId="2310" priority="2311" stopIfTrue="1"/>
  </conditionalFormatting>
  <conditionalFormatting sqref="F66">
    <cfRule type="duplicateValues" dxfId="2309" priority="2310" stopIfTrue="1"/>
  </conditionalFormatting>
  <conditionalFormatting sqref="F66">
    <cfRule type="duplicateValues" dxfId="2308" priority="2309" stopIfTrue="1"/>
  </conditionalFormatting>
  <conditionalFormatting sqref="F66">
    <cfRule type="duplicateValues" dxfId="2307" priority="2308" stopIfTrue="1"/>
  </conditionalFormatting>
  <conditionalFormatting sqref="F66">
    <cfRule type="duplicateValues" dxfId="2306" priority="2307" stopIfTrue="1"/>
  </conditionalFormatting>
  <conditionalFormatting sqref="G66">
    <cfRule type="duplicateValues" dxfId="2305" priority="2306" stopIfTrue="1"/>
  </conditionalFormatting>
  <conditionalFormatting sqref="G66">
    <cfRule type="duplicateValues" dxfId="2304" priority="2305" stopIfTrue="1"/>
  </conditionalFormatting>
  <conditionalFormatting sqref="G66">
    <cfRule type="duplicateValues" dxfId="2303" priority="2304" stopIfTrue="1"/>
  </conditionalFormatting>
  <conditionalFormatting sqref="G66">
    <cfRule type="duplicateValues" dxfId="2302" priority="2303" stopIfTrue="1"/>
  </conditionalFormatting>
  <conditionalFormatting sqref="F66">
    <cfRule type="duplicateValues" dxfId="2301" priority="2302" stopIfTrue="1"/>
  </conditionalFormatting>
  <conditionalFormatting sqref="F66">
    <cfRule type="duplicateValues" dxfId="2300" priority="2301" stopIfTrue="1"/>
  </conditionalFormatting>
  <conditionalFormatting sqref="F66">
    <cfRule type="duplicateValues" dxfId="2299" priority="2300" stopIfTrue="1"/>
  </conditionalFormatting>
  <conditionalFormatting sqref="F66">
    <cfRule type="duplicateValues" dxfId="2298" priority="2299" stopIfTrue="1"/>
  </conditionalFormatting>
  <conditionalFormatting sqref="G66">
    <cfRule type="duplicateValues" dxfId="2297" priority="2298" stopIfTrue="1"/>
  </conditionalFormatting>
  <conditionalFormatting sqref="G66">
    <cfRule type="duplicateValues" dxfId="2296" priority="2297" stopIfTrue="1"/>
  </conditionalFormatting>
  <conditionalFormatting sqref="G66">
    <cfRule type="duplicateValues" dxfId="2295" priority="2296" stopIfTrue="1"/>
  </conditionalFormatting>
  <conditionalFormatting sqref="G66">
    <cfRule type="duplicateValues" dxfId="2294" priority="2295" stopIfTrue="1"/>
  </conditionalFormatting>
  <conditionalFormatting sqref="F66">
    <cfRule type="duplicateValues" dxfId="2293" priority="2294" stopIfTrue="1"/>
  </conditionalFormatting>
  <conditionalFormatting sqref="F66">
    <cfRule type="duplicateValues" dxfId="2292" priority="2293" stopIfTrue="1"/>
  </conditionalFormatting>
  <conditionalFormatting sqref="F66">
    <cfRule type="duplicateValues" dxfId="2291" priority="2292" stopIfTrue="1"/>
  </conditionalFormatting>
  <conditionalFormatting sqref="F66">
    <cfRule type="duplicateValues" dxfId="2290" priority="2291" stopIfTrue="1"/>
  </conditionalFormatting>
  <conditionalFormatting sqref="G66">
    <cfRule type="duplicateValues" dxfId="2289" priority="2290" stopIfTrue="1"/>
  </conditionalFormatting>
  <conditionalFormatting sqref="G66">
    <cfRule type="duplicateValues" dxfId="2288" priority="2289" stopIfTrue="1"/>
  </conditionalFormatting>
  <conditionalFormatting sqref="G66">
    <cfRule type="duplicateValues" dxfId="2287" priority="2288" stopIfTrue="1"/>
  </conditionalFormatting>
  <conditionalFormatting sqref="G66">
    <cfRule type="duplicateValues" dxfId="2286" priority="2287" stopIfTrue="1"/>
  </conditionalFormatting>
  <conditionalFormatting sqref="F66">
    <cfRule type="duplicateValues" dxfId="2285" priority="2286" stopIfTrue="1"/>
  </conditionalFormatting>
  <conditionalFormatting sqref="F66">
    <cfRule type="duplicateValues" dxfId="2284" priority="2285" stopIfTrue="1"/>
  </conditionalFormatting>
  <conditionalFormatting sqref="F66">
    <cfRule type="duplicateValues" dxfId="2283" priority="2284" stopIfTrue="1"/>
  </conditionalFormatting>
  <conditionalFormatting sqref="F66">
    <cfRule type="duplicateValues" dxfId="2282" priority="2283" stopIfTrue="1"/>
  </conditionalFormatting>
  <conditionalFormatting sqref="G66">
    <cfRule type="duplicateValues" dxfId="2281" priority="2282" stopIfTrue="1"/>
  </conditionalFormatting>
  <conditionalFormatting sqref="G66">
    <cfRule type="duplicateValues" dxfId="2280" priority="2281" stopIfTrue="1"/>
  </conditionalFormatting>
  <conditionalFormatting sqref="G66">
    <cfRule type="duplicateValues" dxfId="2279" priority="2280" stopIfTrue="1"/>
  </conditionalFormatting>
  <conditionalFormatting sqref="G66">
    <cfRule type="duplicateValues" dxfId="2278" priority="2279" stopIfTrue="1"/>
  </conditionalFormatting>
  <conditionalFormatting sqref="F66">
    <cfRule type="duplicateValues" dxfId="2277" priority="2278" stopIfTrue="1"/>
  </conditionalFormatting>
  <conditionalFormatting sqref="F66">
    <cfRule type="duplicateValues" dxfId="2276" priority="2277" stopIfTrue="1"/>
  </conditionalFormatting>
  <conditionalFormatting sqref="F66">
    <cfRule type="duplicateValues" dxfId="2275" priority="2276" stopIfTrue="1"/>
  </conditionalFormatting>
  <conditionalFormatting sqref="F66">
    <cfRule type="duplicateValues" dxfId="2274" priority="2275" stopIfTrue="1"/>
  </conditionalFormatting>
  <conditionalFormatting sqref="G66">
    <cfRule type="duplicateValues" dxfId="2273" priority="2274" stopIfTrue="1"/>
  </conditionalFormatting>
  <conditionalFormatting sqref="G66">
    <cfRule type="duplicateValues" dxfId="2272" priority="2273" stopIfTrue="1"/>
  </conditionalFormatting>
  <conditionalFormatting sqref="G66">
    <cfRule type="duplicateValues" dxfId="2271" priority="2272" stopIfTrue="1"/>
  </conditionalFormatting>
  <conditionalFormatting sqref="G66">
    <cfRule type="duplicateValues" dxfId="2270" priority="2271" stopIfTrue="1"/>
  </conditionalFormatting>
  <conditionalFormatting sqref="F66">
    <cfRule type="duplicateValues" dxfId="2269" priority="2270" stopIfTrue="1"/>
  </conditionalFormatting>
  <conditionalFormatting sqref="F66">
    <cfRule type="duplicateValues" dxfId="2268" priority="2269" stopIfTrue="1"/>
  </conditionalFormatting>
  <conditionalFormatting sqref="F66">
    <cfRule type="duplicateValues" dxfId="2267" priority="2268" stopIfTrue="1"/>
  </conditionalFormatting>
  <conditionalFormatting sqref="F66">
    <cfRule type="duplicateValues" dxfId="2266" priority="2267" stopIfTrue="1"/>
  </conditionalFormatting>
  <conditionalFormatting sqref="G66">
    <cfRule type="duplicateValues" dxfId="2265" priority="2266" stopIfTrue="1"/>
  </conditionalFormatting>
  <conditionalFormatting sqref="G66">
    <cfRule type="duplicateValues" dxfId="2264" priority="2265" stopIfTrue="1"/>
  </conditionalFormatting>
  <conditionalFormatting sqref="G66">
    <cfRule type="duplicateValues" dxfId="2263" priority="2264" stopIfTrue="1"/>
  </conditionalFormatting>
  <conditionalFormatting sqref="G66">
    <cfRule type="duplicateValues" dxfId="2262" priority="2263" stopIfTrue="1"/>
  </conditionalFormatting>
  <conditionalFormatting sqref="F66">
    <cfRule type="duplicateValues" dxfId="2261" priority="2262" stopIfTrue="1"/>
  </conditionalFormatting>
  <conditionalFormatting sqref="F66">
    <cfRule type="duplicateValues" dxfId="2260" priority="2261" stopIfTrue="1"/>
  </conditionalFormatting>
  <conditionalFormatting sqref="F66">
    <cfRule type="duplicateValues" dxfId="2259" priority="2260" stopIfTrue="1"/>
  </conditionalFormatting>
  <conditionalFormatting sqref="F66">
    <cfRule type="duplicateValues" dxfId="2258" priority="2259" stopIfTrue="1"/>
  </conditionalFormatting>
  <conditionalFormatting sqref="G66">
    <cfRule type="duplicateValues" dxfId="2257" priority="2258" stopIfTrue="1"/>
  </conditionalFormatting>
  <conditionalFormatting sqref="G66">
    <cfRule type="duplicateValues" dxfId="2256" priority="2257" stopIfTrue="1"/>
  </conditionalFormatting>
  <conditionalFormatting sqref="G66">
    <cfRule type="duplicateValues" dxfId="2255" priority="2256" stopIfTrue="1"/>
  </conditionalFormatting>
  <conditionalFormatting sqref="G66">
    <cfRule type="duplicateValues" dxfId="2254" priority="2255" stopIfTrue="1"/>
  </conditionalFormatting>
  <conditionalFormatting sqref="F66">
    <cfRule type="duplicateValues" dxfId="2253" priority="2254" stopIfTrue="1"/>
  </conditionalFormatting>
  <conditionalFormatting sqref="F66">
    <cfRule type="duplicateValues" dxfId="2252" priority="2253" stopIfTrue="1"/>
  </conditionalFormatting>
  <conditionalFormatting sqref="F66">
    <cfRule type="duplicateValues" dxfId="2251" priority="2252" stopIfTrue="1"/>
  </conditionalFormatting>
  <conditionalFormatting sqref="F66">
    <cfRule type="duplicateValues" dxfId="2250" priority="2251" stopIfTrue="1"/>
  </conditionalFormatting>
  <conditionalFormatting sqref="G66">
    <cfRule type="duplicateValues" dxfId="2249" priority="2250" stopIfTrue="1"/>
  </conditionalFormatting>
  <conditionalFormatting sqref="G66">
    <cfRule type="duplicateValues" dxfId="2248" priority="2249" stopIfTrue="1"/>
  </conditionalFormatting>
  <conditionalFormatting sqref="G66">
    <cfRule type="duplicateValues" dxfId="2247" priority="2248" stopIfTrue="1"/>
  </conditionalFormatting>
  <conditionalFormatting sqref="G66">
    <cfRule type="duplicateValues" dxfId="2246" priority="2247" stopIfTrue="1"/>
  </conditionalFormatting>
  <conditionalFormatting sqref="E66">
    <cfRule type="duplicateValues" dxfId="2245" priority="2246" stopIfTrue="1"/>
  </conditionalFormatting>
  <conditionalFormatting sqref="E66">
    <cfRule type="duplicateValues" dxfId="2244" priority="2245" stopIfTrue="1"/>
  </conditionalFormatting>
  <conditionalFormatting sqref="E66">
    <cfRule type="duplicateValues" dxfId="2243" priority="2244" stopIfTrue="1"/>
  </conditionalFormatting>
  <conditionalFormatting sqref="E66">
    <cfRule type="duplicateValues" dxfId="2242" priority="2243" stopIfTrue="1"/>
  </conditionalFormatting>
  <conditionalFormatting sqref="E66">
    <cfRule type="duplicateValues" dxfId="2241" priority="2242" stopIfTrue="1"/>
  </conditionalFormatting>
  <conditionalFormatting sqref="E66">
    <cfRule type="duplicateValues" dxfId="2240" priority="2241" stopIfTrue="1"/>
  </conditionalFormatting>
  <conditionalFormatting sqref="E66">
    <cfRule type="duplicateValues" dxfId="2239" priority="2240" stopIfTrue="1"/>
  </conditionalFormatting>
  <conditionalFormatting sqref="E66">
    <cfRule type="duplicateValues" dxfId="2238" priority="2239" stopIfTrue="1"/>
  </conditionalFormatting>
  <conditionalFormatting sqref="E66">
    <cfRule type="duplicateValues" dxfId="2237" priority="2238" stopIfTrue="1"/>
  </conditionalFormatting>
  <conditionalFormatting sqref="E66">
    <cfRule type="duplicateValues" dxfId="2236" priority="2237" stopIfTrue="1"/>
  </conditionalFormatting>
  <conditionalFormatting sqref="E66">
    <cfRule type="duplicateValues" dxfId="2235" priority="2236" stopIfTrue="1"/>
  </conditionalFormatting>
  <conditionalFormatting sqref="E66">
    <cfRule type="duplicateValues" dxfId="2234" priority="2235" stopIfTrue="1"/>
  </conditionalFormatting>
  <conditionalFormatting sqref="E66">
    <cfRule type="duplicateValues" dxfId="2233" priority="2234" stopIfTrue="1"/>
  </conditionalFormatting>
  <conditionalFormatting sqref="E66">
    <cfRule type="duplicateValues" dxfId="2232" priority="2233" stopIfTrue="1"/>
  </conditionalFormatting>
  <conditionalFormatting sqref="E66">
    <cfRule type="duplicateValues" dxfId="2231" priority="2232" stopIfTrue="1"/>
  </conditionalFormatting>
  <conditionalFormatting sqref="E66">
    <cfRule type="duplicateValues" dxfId="2230" priority="2231" stopIfTrue="1"/>
  </conditionalFormatting>
  <conditionalFormatting sqref="E66">
    <cfRule type="duplicateValues" dxfId="2229" priority="2230" stopIfTrue="1"/>
  </conditionalFormatting>
  <conditionalFormatting sqref="E66">
    <cfRule type="duplicateValues" dxfId="2228" priority="2229" stopIfTrue="1"/>
  </conditionalFormatting>
  <conditionalFormatting sqref="E66">
    <cfRule type="duplicateValues" dxfId="2227" priority="2228" stopIfTrue="1"/>
  </conditionalFormatting>
  <conditionalFormatting sqref="E66">
    <cfRule type="duplicateValues" dxfId="2226" priority="2227" stopIfTrue="1"/>
  </conditionalFormatting>
  <conditionalFormatting sqref="E66">
    <cfRule type="duplicateValues" dxfId="2225" priority="2226" stopIfTrue="1"/>
  </conditionalFormatting>
  <conditionalFormatting sqref="E66">
    <cfRule type="duplicateValues" dxfId="2224" priority="2225" stopIfTrue="1"/>
  </conditionalFormatting>
  <conditionalFormatting sqref="E66">
    <cfRule type="duplicateValues" dxfId="2223" priority="2224" stopIfTrue="1"/>
  </conditionalFormatting>
  <conditionalFormatting sqref="E66">
    <cfRule type="duplicateValues" dxfId="2222" priority="2223" stopIfTrue="1"/>
  </conditionalFormatting>
  <conditionalFormatting sqref="E66">
    <cfRule type="duplicateValues" dxfId="2221" priority="2222" stopIfTrue="1"/>
  </conditionalFormatting>
  <conditionalFormatting sqref="E66">
    <cfRule type="duplicateValues" dxfId="2220" priority="2221" stopIfTrue="1"/>
  </conditionalFormatting>
  <conditionalFormatting sqref="E66">
    <cfRule type="duplicateValues" dxfId="2219" priority="2220" stopIfTrue="1"/>
  </conditionalFormatting>
  <conditionalFormatting sqref="E66">
    <cfRule type="duplicateValues" dxfId="2218" priority="2219" stopIfTrue="1"/>
  </conditionalFormatting>
  <conditionalFormatting sqref="E66">
    <cfRule type="duplicateValues" dxfId="2217" priority="2218" stopIfTrue="1"/>
  </conditionalFormatting>
  <conditionalFormatting sqref="E66">
    <cfRule type="duplicateValues" dxfId="2216" priority="2217" stopIfTrue="1"/>
  </conditionalFormatting>
  <conditionalFormatting sqref="E66">
    <cfRule type="duplicateValues" dxfId="2215" priority="2216" stopIfTrue="1"/>
  </conditionalFormatting>
  <conditionalFormatting sqref="E66">
    <cfRule type="duplicateValues" dxfId="2214" priority="2215" stopIfTrue="1"/>
  </conditionalFormatting>
  <conditionalFormatting sqref="F65">
    <cfRule type="duplicateValues" dxfId="2213" priority="2212" stopIfTrue="1"/>
  </conditionalFormatting>
  <conditionalFormatting sqref="G65">
    <cfRule type="duplicateValues" dxfId="2212" priority="2213" stopIfTrue="1"/>
  </conditionalFormatting>
  <conditionalFormatting sqref="E65">
    <cfRule type="duplicateValues" dxfId="2211" priority="2214" stopIfTrue="1"/>
  </conditionalFormatting>
  <conditionalFormatting sqref="F81">
    <cfRule type="duplicateValues" dxfId="2210" priority="2209" stopIfTrue="1"/>
  </conditionalFormatting>
  <conditionalFormatting sqref="G81">
    <cfRule type="duplicateValues" dxfId="2209" priority="2210" stopIfTrue="1"/>
  </conditionalFormatting>
  <conditionalFormatting sqref="E81">
    <cfRule type="duplicateValues" dxfId="2208" priority="2211" stopIfTrue="1"/>
  </conditionalFormatting>
  <conditionalFormatting sqref="F105">
    <cfRule type="duplicateValues" dxfId="2207" priority="2208" stopIfTrue="1"/>
  </conditionalFormatting>
  <conditionalFormatting sqref="F105">
    <cfRule type="duplicateValues" dxfId="2206" priority="2207" stopIfTrue="1"/>
  </conditionalFormatting>
  <conditionalFormatting sqref="F105">
    <cfRule type="duplicateValues" dxfId="2205" priority="2206" stopIfTrue="1"/>
  </conditionalFormatting>
  <conditionalFormatting sqref="F105">
    <cfRule type="duplicateValues" dxfId="2204" priority="2205" stopIfTrue="1"/>
  </conditionalFormatting>
  <conditionalFormatting sqref="F105">
    <cfRule type="duplicateValues" dxfId="2203" priority="2204" stopIfTrue="1"/>
  </conditionalFormatting>
  <conditionalFormatting sqref="F105">
    <cfRule type="duplicateValues" dxfId="2202" priority="2203" stopIfTrue="1"/>
  </conditionalFormatting>
  <conditionalFormatting sqref="F105">
    <cfRule type="duplicateValues" dxfId="2201" priority="2202" stopIfTrue="1"/>
  </conditionalFormatting>
  <conditionalFormatting sqref="F105">
    <cfRule type="duplicateValues" dxfId="2200" priority="2201" stopIfTrue="1"/>
  </conditionalFormatting>
  <conditionalFormatting sqref="F105">
    <cfRule type="duplicateValues" dxfId="2199" priority="2200" stopIfTrue="1"/>
  </conditionalFormatting>
  <conditionalFormatting sqref="F105">
    <cfRule type="duplicateValues" dxfId="2198" priority="2199" stopIfTrue="1"/>
  </conditionalFormatting>
  <conditionalFormatting sqref="F105">
    <cfRule type="duplicateValues" dxfId="2197" priority="2198" stopIfTrue="1"/>
  </conditionalFormatting>
  <conditionalFormatting sqref="F105">
    <cfRule type="duplicateValues" dxfId="2196" priority="2197" stopIfTrue="1"/>
  </conditionalFormatting>
  <conditionalFormatting sqref="F105">
    <cfRule type="duplicateValues" dxfId="2195" priority="2196" stopIfTrue="1"/>
  </conditionalFormatting>
  <conditionalFormatting sqref="F105">
    <cfRule type="duplicateValues" dxfId="2194" priority="2195" stopIfTrue="1"/>
  </conditionalFormatting>
  <conditionalFormatting sqref="F105">
    <cfRule type="duplicateValues" dxfId="2193" priority="2194" stopIfTrue="1"/>
  </conditionalFormatting>
  <conditionalFormatting sqref="F105">
    <cfRule type="duplicateValues" dxfId="2192" priority="2193" stopIfTrue="1"/>
  </conditionalFormatting>
  <conditionalFormatting sqref="F105">
    <cfRule type="duplicateValues" dxfId="2191" priority="2192" stopIfTrue="1"/>
  </conditionalFormatting>
  <conditionalFormatting sqref="F105">
    <cfRule type="duplicateValues" dxfId="2190" priority="2191" stopIfTrue="1"/>
  </conditionalFormatting>
  <conditionalFormatting sqref="F105">
    <cfRule type="duplicateValues" dxfId="2189" priority="2190" stopIfTrue="1"/>
  </conditionalFormatting>
  <conditionalFormatting sqref="F105">
    <cfRule type="duplicateValues" dxfId="2188" priority="2189" stopIfTrue="1"/>
  </conditionalFormatting>
  <conditionalFormatting sqref="F105">
    <cfRule type="duplicateValues" dxfId="2187" priority="2188" stopIfTrue="1"/>
  </conditionalFormatting>
  <conditionalFormatting sqref="F105">
    <cfRule type="duplicateValues" dxfId="2186" priority="2187" stopIfTrue="1"/>
  </conditionalFormatting>
  <conditionalFormatting sqref="F105">
    <cfRule type="duplicateValues" dxfId="2185" priority="2186" stopIfTrue="1"/>
  </conditionalFormatting>
  <conditionalFormatting sqref="F105">
    <cfRule type="duplicateValues" dxfId="2184" priority="2185" stopIfTrue="1"/>
  </conditionalFormatting>
  <conditionalFormatting sqref="F105">
    <cfRule type="duplicateValues" dxfId="2183" priority="2184" stopIfTrue="1"/>
  </conditionalFormatting>
  <conditionalFormatting sqref="F105">
    <cfRule type="duplicateValues" dxfId="2182" priority="2183" stopIfTrue="1"/>
  </conditionalFormatting>
  <conditionalFormatting sqref="F105">
    <cfRule type="duplicateValues" dxfId="2181" priority="2182" stopIfTrue="1"/>
  </conditionalFormatting>
  <conditionalFormatting sqref="F105">
    <cfRule type="duplicateValues" dxfId="2180" priority="2181" stopIfTrue="1"/>
  </conditionalFormatting>
  <conditionalFormatting sqref="F105">
    <cfRule type="duplicateValues" dxfId="2179" priority="2180" stopIfTrue="1"/>
  </conditionalFormatting>
  <conditionalFormatting sqref="F105">
    <cfRule type="duplicateValues" dxfId="2178" priority="2179" stopIfTrue="1"/>
  </conditionalFormatting>
  <conditionalFormatting sqref="F105">
    <cfRule type="duplicateValues" dxfId="2177" priority="2178" stopIfTrue="1"/>
  </conditionalFormatting>
  <conditionalFormatting sqref="F105">
    <cfRule type="duplicateValues" dxfId="2176" priority="2177" stopIfTrue="1"/>
  </conditionalFormatting>
  <conditionalFormatting sqref="F105">
    <cfRule type="duplicateValues" dxfId="2175" priority="2176" stopIfTrue="1"/>
  </conditionalFormatting>
  <conditionalFormatting sqref="F105">
    <cfRule type="duplicateValues" dxfId="2174" priority="2175" stopIfTrue="1"/>
  </conditionalFormatting>
  <conditionalFormatting sqref="F105">
    <cfRule type="duplicateValues" dxfId="2173" priority="2174" stopIfTrue="1"/>
  </conditionalFormatting>
  <conditionalFormatting sqref="F105">
    <cfRule type="duplicateValues" dxfId="2172" priority="2173" stopIfTrue="1"/>
  </conditionalFormatting>
  <conditionalFormatting sqref="F105">
    <cfRule type="duplicateValues" dxfId="2171" priority="2172" stopIfTrue="1"/>
  </conditionalFormatting>
  <conditionalFormatting sqref="F105">
    <cfRule type="duplicateValues" dxfId="2170" priority="2171" stopIfTrue="1"/>
  </conditionalFormatting>
  <conditionalFormatting sqref="F105">
    <cfRule type="duplicateValues" dxfId="2169" priority="2170" stopIfTrue="1"/>
  </conditionalFormatting>
  <conditionalFormatting sqref="F105">
    <cfRule type="duplicateValues" dxfId="2168" priority="2169" stopIfTrue="1"/>
  </conditionalFormatting>
  <conditionalFormatting sqref="F105">
    <cfRule type="duplicateValues" dxfId="2167" priority="2168" stopIfTrue="1"/>
  </conditionalFormatting>
  <conditionalFormatting sqref="F105">
    <cfRule type="duplicateValues" dxfId="2166" priority="2167" stopIfTrue="1"/>
  </conditionalFormatting>
  <conditionalFormatting sqref="F105">
    <cfRule type="duplicateValues" dxfId="2165" priority="2166" stopIfTrue="1"/>
  </conditionalFormatting>
  <conditionalFormatting sqref="F105">
    <cfRule type="duplicateValues" dxfId="2164" priority="2165" stopIfTrue="1"/>
  </conditionalFormatting>
  <conditionalFormatting sqref="F105">
    <cfRule type="duplicateValues" dxfId="2163" priority="2164" stopIfTrue="1"/>
  </conditionalFormatting>
  <conditionalFormatting sqref="F105">
    <cfRule type="duplicateValues" dxfId="2162" priority="2163" stopIfTrue="1"/>
  </conditionalFormatting>
  <conditionalFormatting sqref="F105">
    <cfRule type="duplicateValues" dxfId="2161" priority="2162" stopIfTrue="1"/>
  </conditionalFormatting>
  <conditionalFormatting sqref="F105">
    <cfRule type="duplicateValues" dxfId="2160" priority="2161" stopIfTrue="1"/>
  </conditionalFormatting>
  <conditionalFormatting sqref="F105">
    <cfRule type="duplicateValues" dxfId="2159" priority="2160" stopIfTrue="1"/>
  </conditionalFormatting>
  <conditionalFormatting sqref="F105">
    <cfRule type="duplicateValues" dxfId="2158" priority="2159" stopIfTrue="1"/>
  </conditionalFormatting>
  <conditionalFormatting sqref="F105">
    <cfRule type="duplicateValues" dxfId="2157" priority="2158" stopIfTrue="1"/>
  </conditionalFormatting>
  <conditionalFormatting sqref="F105">
    <cfRule type="duplicateValues" dxfId="2156" priority="2157" stopIfTrue="1"/>
  </conditionalFormatting>
  <conditionalFormatting sqref="F105">
    <cfRule type="duplicateValues" dxfId="2155" priority="2156" stopIfTrue="1"/>
  </conditionalFormatting>
  <conditionalFormatting sqref="F105">
    <cfRule type="duplicateValues" dxfId="2154" priority="2155" stopIfTrue="1"/>
  </conditionalFormatting>
  <conditionalFormatting sqref="F105">
    <cfRule type="duplicateValues" dxfId="2153" priority="2154" stopIfTrue="1"/>
  </conditionalFormatting>
  <conditionalFormatting sqref="F105">
    <cfRule type="duplicateValues" dxfId="2152" priority="2153" stopIfTrue="1"/>
  </conditionalFormatting>
  <conditionalFormatting sqref="F105">
    <cfRule type="duplicateValues" dxfId="2151" priority="2152" stopIfTrue="1"/>
  </conditionalFormatting>
  <conditionalFormatting sqref="F105">
    <cfRule type="duplicateValues" dxfId="2150" priority="2151" stopIfTrue="1"/>
  </conditionalFormatting>
  <conditionalFormatting sqref="F105">
    <cfRule type="duplicateValues" dxfId="2149" priority="2150" stopIfTrue="1"/>
  </conditionalFormatting>
  <conditionalFormatting sqref="F105">
    <cfRule type="duplicateValues" dxfId="2148" priority="2149" stopIfTrue="1"/>
  </conditionalFormatting>
  <conditionalFormatting sqref="F105">
    <cfRule type="duplicateValues" dxfId="2147" priority="2148" stopIfTrue="1"/>
  </conditionalFormatting>
  <conditionalFormatting sqref="F105">
    <cfRule type="duplicateValues" dxfId="2146" priority="2147" stopIfTrue="1"/>
  </conditionalFormatting>
  <conditionalFormatting sqref="F105">
    <cfRule type="duplicateValues" dxfId="2145" priority="2146" stopIfTrue="1"/>
  </conditionalFormatting>
  <conditionalFormatting sqref="F105">
    <cfRule type="duplicateValues" dxfId="2144" priority="2145" stopIfTrue="1"/>
  </conditionalFormatting>
  <conditionalFormatting sqref="F104">
    <cfRule type="duplicateValues" dxfId="2143" priority="2144" stopIfTrue="1"/>
  </conditionalFormatting>
  <conditionalFormatting sqref="F104">
    <cfRule type="duplicateValues" dxfId="2142" priority="2143" stopIfTrue="1"/>
  </conditionalFormatting>
  <conditionalFormatting sqref="F104">
    <cfRule type="duplicateValues" dxfId="2141" priority="2142" stopIfTrue="1"/>
  </conditionalFormatting>
  <conditionalFormatting sqref="F104">
    <cfRule type="duplicateValues" dxfId="2140" priority="2141" stopIfTrue="1"/>
  </conditionalFormatting>
  <conditionalFormatting sqref="F104">
    <cfRule type="duplicateValues" dxfId="2139" priority="2140" stopIfTrue="1"/>
  </conditionalFormatting>
  <conditionalFormatting sqref="F104">
    <cfRule type="duplicateValues" dxfId="2138" priority="2139" stopIfTrue="1"/>
  </conditionalFormatting>
  <conditionalFormatting sqref="F104">
    <cfRule type="duplicateValues" dxfId="2137" priority="2138" stopIfTrue="1"/>
  </conditionalFormatting>
  <conditionalFormatting sqref="F104">
    <cfRule type="duplicateValues" dxfId="2136" priority="2137" stopIfTrue="1"/>
  </conditionalFormatting>
  <conditionalFormatting sqref="F104">
    <cfRule type="duplicateValues" dxfId="2135" priority="2136" stopIfTrue="1"/>
  </conditionalFormatting>
  <conditionalFormatting sqref="F104">
    <cfRule type="duplicateValues" dxfId="2134" priority="2135" stopIfTrue="1"/>
  </conditionalFormatting>
  <conditionalFormatting sqref="F104">
    <cfRule type="duplicateValues" dxfId="2133" priority="2134" stopIfTrue="1"/>
  </conditionalFormatting>
  <conditionalFormatting sqref="F104">
    <cfRule type="duplicateValues" dxfId="2132" priority="2133" stopIfTrue="1"/>
  </conditionalFormatting>
  <conditionalFormatting sqref="F104">
    <cfRule type="duplicateValues" dxfId="2131" priority="2132" stopIfTrue="1"/>
  </conditionalFormatting>
  <conditionalFormatting sqref="F104">
    <cfRule type="duplicateValues" dxfId="2130" priority="2131" stopIfTrue="1"/>
  </conditionalFormatting>
  <conditionalFormatting sqref="F104">
    <cfRule type="duplicateValues" dxfId="2129" priority="2130" stopIfTrue="1"/>
  </conditionalFormatting>
  <conditionalFormatting sqref="F104">
    <cfRule type="duplicateValues" dxfId="2128" priority="2129" stopIfTrue="1"/>
  </conditionalFormatting>
  <conditionalFormatting sqref="F104">
    <cfRule type="duplicateValues" dxfId="2127" priority="2128" stopIfTrue="1"/>
  </conditionalFormatting>
  <conditionalFormatting sqref="F104">
    <cfRule type="duplicateValues" dxfId="2126" priority="2127" stopIfTrue="1"/>
  </conditionalFormatting>
  <conditionalFormatting sqref="F104">
    <cfRule type="duplicateValues" dxfId="2125" priority="2126" stopIfTrue="1"/>
  </conditionalFormatting>
  <conditionalFormatting sqref="F104">
    <cfRule type="duplicateValues" dxfId="2124" priority="2125" stopIfTrue="1"/>
  </conditionalFormatting>
  <conditionalFormatting sqref="F104">
    <cfRule type="duplicateValues" dxfId="2123" priority="2124" stopIfTrue="1"/>
  </conditionalFormatting>
  <conditionalFormatting sqref="F104">
    <cfRule type="duplicateValues" dxfId="2122" priority="2123" stopIfTrue="1"/>
  </conditionalFormatting>
  <conditionalFormatting sqref="F104">
    <cfRule type="duplicateValues" dxfId="2121" priority="2122" stopIfTrue="1"/>
  </conditionalFormatting>
  <conditionalFormatting sqref="F104">
    <cfRule type="duplicateValues" dxfId="2120" priority="2121" stopIfTrue="1"/>
  </conditionalFormatting>
  <conditionalFormatting sqref="F104">
    <cfRule type="duplicateValues" dxfId="2119" priority="2120" stopIfTrue="1"/>
  </conditionalFormatting>
  <conditionalFormatting sqref="F104">
    <cfRule type="duplicateValues" dxfId="2118" priority="2119" stopIfTrue="1"/>
  </conditionalFormatting>
  <conditionalFormatting sqref="F104">
    <cfRule type="duplicateValues" dxfId="2117" priority="2118" stopIfTrue="1"/>
  </conditionalFormatting>
  <conditionalFormatting sqref="F104">
    <cfRule type="duplicateValues" dxfId="2116" priority="2117" stopIfTrue="1"/>
  </conditionalFormatting>
  <conditionalFormatting sqref="F104">
    <cfRule type="duplicateValues" dxfId="2115" priority="2116" stopIfTrue="1"/>
  </conditionalFormatting>
  <conditionalFormatting sqref="F104">
    <cfRule type="duplicateValues" dxfId="2114" priority="2115" stopIfTrue="1"/>
  </conditionalFormatting>
  <conditionalFormatting sqref="F104">
    <cfRule type="duplicateValues" dxfId="2113" priority="2114" stopIfTrue="1"/>
  </conditionalFormatting>
  <conditionalFormatting sqref="F104">
    <cfRule type="duplicateValues" dxfId="2112" priority="2113" stopIfTrue="1"/>
  </conditionalFormatting>
  <conditionalFormatting sqref="F104">
    <cfRule type="duplicateValues" dxfId="2111" priority="2112" stopIfTrue="1"/>
  </conditionalFormatting>
  <conditionalFormatting sqref="F104">
    <cfRule type="duplicateValues" dxfId="2110" priority="2111" stopIfTrue="1"/>
  </conditionalFormatting>
  <conditionalFormatting sqref="F104">
    <cfRule type="duplicateValues" dxfId="2109" priority="2110" stopIfTrue="1"/>
  </conditionalFormatting>
  <conditionalFormatting sqref="F104">
    <cfRule type="duplicateValues" dxfId="2108" priority="2109" stopIfTrue="1"/>
  </conditionalFormatting>
  <conditionalFormatting sqref="F104">
    <cfRule type="duplicateValues" dxfId="2107" priority="2108" stopIfTrue="1"/>
  </conditionalFormatting>
  <conditionalFormatting sqref="F104">
    <cfRule type="duplicateValues" dxfId="2106" priority="2107" stopIfTrue="1"/>
  </conditionalFormatting>
  <conditionalFormatting sqref="F104">
    <cfRule type="duplicateValues" dxfId="2105" priority="2106" stopIfTrue="1"/>
  </conditionalFormatting>
  <conditionalFormatting sqref="F104">
    <cfRule type="duplicateValues" dxfId="2104" priority="2105" stopIfTrue="1"/>
  </conditionalFormatting>
  <conditionalFormatting sqref="F104">
    <cfRule type="duplicateValues" dxfId="2103" priority="2104" stopIfTrue="1"/>
  </conditionalFormatting>
  <conditionalFormatting sqref="F104">
    <cfRule type="duplicateValues" dxfId="2102" priority="2103" stopIfTrue="1"/>
  </conditionalFormatting>
  <conditionalFormatting sqref="F104">
    <cfRule type="duplicateValues" dxfId="2101" priority="2102" stopIfTrue="1"/>
  </conditionalFormatting>
  <conditionalFormatting sqref="F104">
    <cfRule type="duplicateValues" dxfId="2100" priority="2101" stopIfTrue="1"/>
  </conditionalFormatting>
  <conditionalFormatting sqref="F104">
    <cfRule type="duplicateValues" dxfId="2099" priority="2100" stopIfTrue="1"/>
  </conditionalFormatting>
  <conditionalFormatting sqref="F104">
    <cfRule type="duplicateValues" dxfId="2098" priority="2099" stopIfTrue="1"/>
  </conditionalFormatting>
  <conditionalFormatting sqref="F104">
    <cfRule type="duplicateValues" dxfId="2097" priority="2098" stopIfTrue="1"/>
  </conditionalFormatting>
  <conditionalFormatting sqref="F104">
    <cfRule type="duplicateValues" dxfId="2096" priority="2097" stopIfTrue="1"/>
  </conditionalFormatting>
  <conditionalFormatting sqref="F104">
    <cfRule type="duplicateValues" dxfId="2095" priority="2096" stopIfTrue="1"/>
  </conditionalFormatting>
  <conditionalFormatting sqref="F104">
    <cfRule type="duplicateValues" dxfId="2094" priority="2095" stopIfTrue="1"/>
  </conditionalFormatting>
  <conditionalFormatting sqref="F104">
    <cfRule type="duplicateValues" dxfId="2093" priority="2094" stopIfTrue="1"/>
  </conditionalFormatting>
  <conditionalFormatting sqref="F104">
    <cfRule type="duplicateValues" dxfId="2092" priority="2093" stopIfTrue="1"/>
  </conditionalFormatting>
  <conditionalFormatting sqref="F104">
    <cfRule type="duplicateValues" dxfId="2091" priority="2092" stopIfTrue="1"/>
  </conditionalFormatting>
  <conditionalFormatting sqref="F104">
    <cfRule type="duplicateValues" dxfId="2090" priority="2091" stopIfTrue="1"/>
  </conditionalFormatting>
  <conditionalFormatting sqref="F104">
    <cfRule type="duplicateValues" dxfId="2089" priority="2090" stopIfTrue="1"/>
  </conditionalFormatting>
  <conditionalFormatting sqref="F104">
    <cfRule type="duplicateValues" dxfId="2088" priority="2089" stopIfTrue="1"/>
  </conditionalFormatting>
  <conditionalFormatting sqref="F104">
    <cfRule type="duplicateValues" dxfId="2087" priority="2088" stopIfTrue="1"/>
  </conditionalFormatting>
  <conditionalFormatting sqref="F104">
    <cfRule type="duplicateValues" dxfId="2086" priority="2087" stopIfTrue="1"/>
  </conditionalFormatting>
  <conditionalFormatting sqref="F104">
    <cfRule type="duplicateValues" dxfId="2085" priority="2086" stopIfTrue="1"/>
  </conditionalFormatting>
  <conditionalFormatting sqref="F104">
    <cfRule type="duplicateValues" dxfId="2084" priority="2085" stopIfTrue="1"/>
  </conditionalFormatting>
  <conditionalFormatting sqref="F104">
    <cfRule type="duplicateValues" dxfId="2083" priority="2084" stopIfTrue="1"/>
  </conditionalFormatting>
  <conditionalFormatting sqref="F104">
    <cfRule type="duplicateValues" dxfId="2082" priority="2083" stopIfTrue="1"/>
  </conditionalFormatting>
  <conditionalFormatting sqref="F104">
    <cfRule type="duplicateValues" dxfId="2081" priority="2082" stopIfTrue="1"/>
  </conditionalFormatting>
  <conditionalFormatting sqref="F104">
    <cfRule type="duplicateValues" dxfId="2080" priority="2081" stopIfTrue="1"/>
  </conditionalFormatting>
  <conditionalFormatting sqref="E104">
    <cfRule type="duplicateValues" dxfId="2079" priority="2080" stopIfTrue="1"/>
  </conditionalFormatting>
  <conditionalFormatting sqref="E104">
    <cfRule type="duplicateValues" dxfId="2078" priority="2079" stopIfTrue="1"/>
  </conditionalFormatting>
  <conditionalFormatting sqref="E104">
    <cfRule type="duplicateValues" dxfId="2077" priority="2078" stopIfTrue="1"/>
  </conditionalFormatting>
  <conditionalFormatting sqref="E104">
    <cfRule type="duplicateValues" dxfId="2076" priority="2077" stopIfTrue="1"/>
  </conditionalFormatting>
  <conditionalFormatting sqref="E104">
    <cfRule type="duplicateValues" dxfId="2075" priority="2076" stopIfTrue="1"/>
  </conditionalFormatting>
  <conditionalFormatting sqref="E104">
    <cfRule type="duplicateValues" dxfId="2074" priority="2075" stopIfTrue="1"/>
  </conditionalFormatting>
  <conditionalFormatting sqref="E104">
    <cfRule type="duplicateValues" dxfId="2073" priority="2074" stopIfTrue="1"/>
  </conditionalFormatting>
  <conditionalFormatting sqref="E104">
    <cfRule type="duplicateValues" dxfId="2072" priority="2073" stopIfTrue="1"/>
  </conditionalFormatting>
  <conditionalFormatting sqref="E104">
    <cfRule type="duplicateValues" dxfId="2071" priority="2072" stopIfTrue="1"/>
  </conditionalFormatting>
  <conditionalFormatting sqref="E104">
    <cfRule type="duplicateValues" dxfId="2070" priority="2071" stopIfTrue="1"/>
  </conditionalFormatting>
  <conditionalFormatting sqref="E104">
    <cfRule type="duplicateValues" dxfId="2069" priority="2070" stopIfTrue="1"/>
  </conditionalFormatting>
  <conditionalFormatting sqref="E104">
    <cfRule type="duplicateValues" dxfId="2068" priority="2069" stopIfTrue="1"/>
  </conditionalFormatting>
  <conditionalFormatting sqref="E104">
    <cfRule type="duplicateValues" dxfId="2067" priority="2068" stopIfTrue="1"/>
  </conditionalFormatting>
  <conditionalFormatting sqref="E104">
    <cfRule type="duplicateValues" dxfId="2066" priority="2067" stopIfTrue="1"/>
  </conditionalFormatting>
  <conditionalFormatting sqref="E104">
    <cfRule type="duplicateValues" dxfId="2065" priority="2066" stopIfTrue="1"/>
  </conditionalFormatting>
  <conditionalFormatting sqref="E104">
    <cfRule type="duplicateValues" dxfId="2064" priority="2065" stopIfTrue="1"/>
  </conditionalFormatting>
  <conditionalFormatting sqref="E104">
    <cfRule type="duplicateValues" dxfId="2063" priority="2064" stopIfTrue="1"/>
  </conditionalFormatting>
  <conditionalFormatting sqref="E104">
    <cfRule type="duplicateValues" dxfId="2062" priority="2063" stopIfTrue="1"/>
  </conditionalFormatting>
  <conditionalFormatting sqref="E104">
    <cfRule type="duplicateValues" dxfId="2061" priority="2062" stopIfTrue="1"/>
  </conditionalFormatting>
  <conditionalFormatting sqref="E104">
    <cfRule type="duplicateValues" dxfId="2060" priority="2061" stopIfTrue="1"/>
  </conditionalFormatting>
  <conditionalFormatting sqref="E104">
    <cfRule type="duplicateValues" dxfId="2059" priority="2060" stopIfTrue="1"/>
  </conditionalFormatting>
  <conditionalFormatting sqref="E104">
    <cfRule type="duplicateValues" dxfId="2058" priority="2059" stopIfTrue="1"/>
  </conditionalFormatting>
  <conditionalFormatting sqref="E104">
    <cfRule type="duplicateValues" dxfId="2057" priority="2058" stopIfTrue="1"/>
  </conditionalFormatting>
  <conditionalFormatting sqref="E104">
    <cfRule type="duplicateValues" dxfId="2056" priority="2057" stopIfTrue="1"/>
  </conditionalFormatting>
  <conditionalFormatting sqref="E104">
    <cfRule type="duplicateValues" dxfId="2055" priority="2056" stopIfTrue="1"/>
  </conditionalFormatting>
  <conditionalFormatting sqref="E104">
    <cfRule type="duplicateValues" dxfId="2054" priority="2055" stopIfTrue="1"/>
  </conditionalFormatting>
  <conditionalFormatting sqref="E104">
    <cfRule type="duplicateValues" dxfId="2053" priority="2054" stopIfTrue="1"/>
  </conditionalFormatting>
  <conditionalFormatting sqref="E104">
    <cfRule type="duplicateValues" dxfId="2052" priority="2053" stopIfTrue="1"/>
  </conditionalFormatting>
  <conditionalFormatting sqref="E104">
    <cfRule type="duplicateValues" dxfId="2051" priority="2052" stopIfTrue="1"/>
  </conditionalFormatting>
  <conditionalFormatting sqref="E104">
    <cfRule type="duplicateValues" dxfId="2050" priority="2051" stopIfTrue="1"/>
  </conditionalFormatting>
  <conditionalFormatting sqref="E104">
    <cfRule type="duplicateValues" dxfId="2049" priority="2050" stopIfTrue="1"/>
  </conditionalFormatting>
  <conditionalFormatting sqref="E104">
    <cfRule type="duplicateValues" dxfId="2048" priority="2049" stopIfTrue="1"/>
  </conditionalFormatting>
  <conditionalFormatting sqref="E104">
    <cfRule type="duplicateValues" dxfId="2047" priority="2048" stopIfTrue="1"/>
  </conditionalFormatting>
  <conditionalFormatting sqref="E104">
    <cfRule type="duplicateValues" dxfId="2046" priority="2047" stopIfTrue="1"/>
  </conditionalFormatting>
  <conditionalFormatting sqref="E104">
    <cfRule type="duplicateValues" dxfId="2045" priority="2046" stopIfTrue="1"/>
  </conditionalFormatting>
  <conditionalFormatting sqref="E104">
    <cfRule type="duplicateValues" dxfId="2044" priority="2045" stopIfTrue="1"/>
  </conditionalFormatting>
  <conditionalFormatting sqref="E104">
    <cfRule type="duplicateValues" dxfId="2043" priority="2044" stopIfTrue="1"/>
  </conditionalFormatting>
  <conditionalFormatting sqref="E104">
    <cfRule type="duplicateValues" dxfId="2042" priority="2043" stopIfTrue="1"/>
  </conditionalFormatting>
  <conditionalFormatting sqref="E104">
    <cfRule type="duplicateValues" dxfId="2041" priority="2042" stopIfTrue="1"/>
  </conditionalFormatting>
  <conditionalFormatting sqref="E104">
    <cfRule type="duplicateValues" dxfId="2040" priority="2041" stopIfTrue="1"/>
  </conditionalFormatting>
  <conditionalFormatting sqref="E104">
    <cfRule type="duplicateValues" dxfId="2039" priority="2040" stopIfTrue="1"/>
  </conditionalFormatting>
  <conditionalFormatting sqref="E104">
    <cfRule type="duplicateValues" dxfId="2038" priority="2039" stopIfTrue="1"/>
  </conditionalFormatting>
  <conditionalFormatting sqref="E104">
    <cfRule type="duplicateValues" dxfId="2037" priority="2038" stopIfTrue="1"/>
  </conditionalFormatting>
  <conditionalFormatting sqref="E104">
    <cfRule type="duplicateValues" dxfId="2036" priority="2037" stopIfTrue="1"/>
  </conditionalFormatting>
  <conditionalFormatting sqref="E104">
    <cfRule type="duplicateValues" dxfId="2035" priority="2036" stopIfTrue="1"/>
  </conditionalFormatting>
  <conditionalFormatting sqref="E104">
    <cfRule type="duplicateValues" dxfId="2034" priority="2035" stopIfTrue="1"/>
  </conditionalFormatting>
  <conditionalFormatting sqref="E104">
    <cfRule type="duplicateValues" dxfId="2033" priority="2034" stopIfTrue="1"/>
  </conditionalFormatting>
  <conditionalFormatting sqref="E104">
    <cfRule type="duplicateValues" dxfId="2032" priority="2033" stopIfTrue="1"/>
  </conditionalFormatting>
  <conditionalFormatting sqref="E104">
    <cfRule type="duplicateValues" dxfId="2031" priority="2032" stopIfTrue="1"/>
  </conditionalFormatting>
  <conditionalFormatting sqref="E104">
    <cfRule type="duplicateValues" dxfId="2030" priority="2031" stopIfTrue="1"/>
  </conditionalFormatting>
  <conditionalFormatting sqref="E104">
    <cfRule type="duplicateValues" dxfId="2029" priority="2030" stopIfTrue="1"/>
  </conditionalFormatting>
  <conditionalFormatting sqref="E104">
    <cfRule type="duplicateValues" dxfId="2028" priority="2029" stopIfTrue="1"/>
  </conditionalFormatting>
  <conditionalFormatting sqref="E104">
    <cfRule type="duplicateValues" dxfId="2027" priority="2028" stopIfTrue="1"/>
  </conditionalFormatting>
  <conditionalFormatting sqref="E104">
    <cfRule type="duplicateValues" dxfId="2026" priority="2027" stopIfTrue="1"/>
  </conditionalFormatting>
  <conditionalFormatting sqref="E104">
    <cfRule type="duplicateValues" dxfId="2025" priority="2026" stopIfTrue="1"/>
  </conditionalFormatting>
  <conditionalFormatting sqref="E104">
    <cfRule type="duplicateValues" dxfId="2024" priority="2025" stopIfTrue="1"/>
  </conditionalFormatting>
  <conditionalFormatting sqref="E104">
    <cfRule type="duplicateValues" dxfId="2023" priority="2024" stopIfTrue="1"/>
  </conditionalFormatting>
  <conditionalFormatting sqref="E104">
    <cfRule type="duplicateValues" dxfId="2022" priority="2023" stopIfTrue="1"/>
  </conditionalFormatting>
  <conditionalFormatting sqref="E104">
    <cfRule type="duplicateValues" dxfId="2021" priority="2022" stopIfTrue="1"/>
  </conditionalFormatting>
  <conditionalFormatting sqref="E104">
    <cfRule type="duplicateValues" dxfId="2020" priority="2021" stopIfTrue="1"/>
  </conditionalFormatting>
  <conditionalFormatting sqref="E104">
    <cfRule type="duplicateValues" dxfId="2019" priority="2020" stopIfTrue="1"/>
  </conditionalFormatting>
  <conditionalFormatting sqref="E104">
    <cfRule type="duplicateValues" dxfId="2018" priority="2019" stopIfTrue="1"/>
  </conditionalFormatting>
  <conditionalFormatting sqref="E104">
    <cfRule type="duplicateValues" dxfId="2017" priority="2018" stopIfTrue="1"/>
  </conditionalFormatting>
  <conditionalFormatting sqref="E104">
    <cfRule type="duplicateValues" dxfId="2016" priority="2017" stopIfTrue="1"/>
  </conditionalFormatting>
  <conditionalFormatting sqref="E105">
    <cfRule type="duplicateValues" dxfId="2015" priority="2016" stopIfTrue="1"/>
  </conditionalFormatting>
  <conditionalFormatting sqref="E105">
    <cfRule type="duplicateValues" dxfId="2014" priority="2015" stopIfTrue="1"/>
  </conditionalFormatting>
  <conditionalFormatting sqref="E105">
    <cfRule type="duplicateValues" dxfId="2013" priority="2014" stopIfTrue="1"/>
  </conditionalFormatting>
  <conditionalFormatting sqref="E105">
    <cfRule type="duplicateValues" dxfId="2012" priority="2013" stopIfTrue="1"/>
  </conditionalFormatting>
  <conditionalFormatting sqref="E105">
    <cfRule type="duplicateValues" dxfId="2011" priority="2012" stopIfTrue="1"/>
  </conditionalFormatting>
  <conditionalFormatting sqref="E105">
    <cfRule type="duplicateValues" dxfId="2010" priority="2011" stopIfTrue="1"/>
  </conditionalFormatting>
  <conditionalFormatting sqref="E105">
    <cfRule type="duplicateValues" dxfId="2009" priority="2010" stopIfTrue="1"/>
  </conditionalFormatting>
  <conditionalFormatting sqref="E105">
    <cfRule type="duplicateValues" dxfId="2008" priority="2009" stopIfTrue="1"/>
  </conditionalFormatting>
  <conditionalFormatting sqref="E105">
    <cfRule type="duplicateValues" dxfId="2007" priority="2008" stopIfTrue="1"/>
  </conditionalFormatting>
  <conditionalFormatting sqref="E105">
    <cfRule type="duplicateValues" dxfId="2006" priority="2007" stopIfTrue="1"/>
  </conditionalFormatting>
  <conditionalFormatting sqref="E105">
    <cfRule type="duplicateValues" dxfId="2005" priority="2006" stopIfTrue="1"/>
  </conditionalFormatting>
  <conditionalFormatting sqref="E105">
    <cfRule type="duplicateValues" dxfId="2004" priority="2005" stopIfTrue="1"/>
  </conditionalFormatting>
  <conditionalFormatting sqref="E105">
    <cfRule type="duplicateValues" dxfId="2003" priority="2004" stopIfTrue="1"/>
  </conditionalFormatting>
  <conditionalFormatting sqref="E105">
    <cfRule type="duplicateValues" dxfId="2002" priority="2003" stopIfTrue="1"/>
  </conditionalFormatting>
  <conditionalFormatting sqref="E105">
    <cfRule type="duplicateValues" dxfId="2001" priority="2002" stopIfTrue="1"/>
  </conditionalFormatting>
  <conditionalFormatting sqref="E105">
    <cfRule type="duplicateValues" dxfId="2000" priority="2001" stopIfTrue="1"/>
  </conditionalFormatting>
  <conditionalFormatting sqref="E105">
    <cfRule type="duplicateValues" dxfId="1999" priority="2000" stopIfTrue="1"/>
  </conditionalFormatting>
  <conditionalFormatting sqref="E105">
    <cfRule type="duplicateValues" dxfId="1998" priority="1999" stopIfTrue="1"/>
  </conditionalFormatting>
  <conditionalFormatting sqref="E105">
    <cfRule type="duplicateValues" dxfId="1997" priority="1998" stopIfTrue="1"/>
  </conditionalFormatting>
  <conditionalFormatting sqref="E105">
    <cfRule type="duplicateValues" dxfId="1996" priority="1997" stopIfTrue="1"/>
  </conditionalFormatting>
  <conditionalFormatting sqref="E105">
    <cfRule type="duplicateValues" dxfId="1995" priority="1996" stopIfTrue="1"/>
  </conditionalFormatting>
  <conditionalFormatting sqref="E105">
    <cfRule type="duplicateValues" dxfId="1994" priority="1995" stopIfTrue="1"/>
  </conditionalFormatting>
  <conditionalFormatting sqref="E105">
    <cfRule type="duplicateValues" dxfId="1993" priority="1994" stopIfTrue="1"/>
  </conditionalFormatting>
  <conditionalFormatting sqref="E105">
    <cfRule type="duplicateValues" dxfId="1992" priority="1993" stopIfTrue="1"/>
  </conditionalFormatting>
  <conditionalFormatting sqref="E105">
    <cfRule type="duplicateValues" dxfId="1991" priority="1992" stopIfTrue="1"/>
  </conditionalFormatting>
  <conditionalFormatting sqref="E105">
    <cfRule type="duplicateValues" dxfId="1990" priority="1991" stopIfTrue="1"/>
  </conditionalFormatting>
  <conditionalFormatting sqref="E105">
    <cfRule type="duplicateValues" dxfId="1989" priority="1990" stopIfTrue="1"/>
  </conditionalFormatting>
  <conditionalFormatting sqref="E105">
    <cfRule type="duplicateValues" dxfId="1988" priority="1989" stopIfTrue="1"/>
  </conditionalFormatting>
  <conditionalFormatting sqref="E105">
    <cfRule type="duplicateValues" dxfId="1987" priority="1988" stopIfTrue="1"/>
  </conditionalFormatting>
  <conditionalFormatting sqref="E105">
    <cfRule type="duplicateValues" dxfId="1986" priority="1987" stopIfTrue="1"/>
  </conditionalFormatting>
  <conditionalFormatting sqref="E105">
    <cfRule type="duplicateValues" dxfId="1985" priority="1986" stopIfTrue="1"/>
  </conditionalFormatting>
  <conditionalFormatting sqref="E105">
    <cfRule type="duplicateValues" dxfId="1984" priority="1985" stopIfTrue="1"/>
  </conditionalFormatting>
  <conditionalFormatting sqref="E105">
    <cfRule type="duplicateValues" dxfId="1983" priority="1984" stopIfTrue="1"/>
  </conditionalFormatting>
  <conditionalFormatting sqref="E105">
    <cfRule type="duplicateValues" dxfId="1982" priority="1983" stopIfTrue="1"/>
  </conditionalFormatting>
  <conditionalFormatting sqref="E105">
    <cfRule type="duplicateValues" dxfId="1981" priority="1982" stopIfTrue="1"/>
  </conditionalFormatting>
  <conditionalFormatting sqref="E105">
    <cfRule type="duplicateValues" dxfId="1980" priority="1981" stopIfTrue="1"/>
  </conditionalFormatting>
  <conditionalFormatting sqref="E105">
    <cfRule type="duplicateValues" dxfId="1979" priority="1980" stopIfTrue="1"/>
  </conditionalFormatting>
  <conditionalFormatting sqref="E105">
    <cfRule type="duplicateValues" dxfId="1978" priority="1979" stopIfTrue="1"/>
  </conditionalFormatting>
  <conditionalFormatting sqref="E105">
    <cfRule type="duplicateValues" dxfId="1977" priority="1978" stopIfTrue="1"/>
  </conditionalFormatting>
  <conditionalFormatting sqref="E105">
    <cfRule type="duplicateValues" dxfId="1976" priority="1977" stopIfTrue="1"/>
  </conditionalFormatting>
  <conditionalFormatting sqref="E105">
    <cfRule type="duplicateValues" dxfId="1975" priority="1976" stopIfTrue="1"/>
  </conditionalFormatting>
  <conditionalFormatting sqref="E105">
    <cfRule type="duplicateValues" dxfId="1974" priority="1975" stopIfTrue="1"/>
  </conditionalFormatting>
  <conditionalFormatting sqref="E105">
    <cfRule type="duplicateValues" dxfId="1973" priority="1974" stopIfTrue="1"/>
  </conditionalFormatting>
  <conditionalFormatting sqref="E105">
    <cfRule type="duplicateValues" dxfId="1972" priority="1973" stopIfTrue="1"/>
  </conditionalFormatting>
  <conditionalFormatting sqref="E105">
    <cfRule type="duplicateValues" dxfId="1971" priority="1972" stopIfTrue="1"/>
  </conditionalFormatting>
  <conditionalFormatting sqref="E105">
    <cfRule type="duplicateValues" dxfId="1970" priority="1971" stopIfTrue="1"/>
  </conditionalFormatting>
  <conditionalFormatting sqref="E105">
    <cfRule type="duplicateValues" dxfId="1969" priority="1970" stopIfTrue="1"/>
  </conditionalFormatting>
  <conditionalFormatting sqref="E105">
    <cfRule type="duplicateValues" dxfId="1968" priority="1969" stopIfTrue="1"/>
  </conditionalFormatting>
  <conditionalFormatting sqref="E105">
    <cfRule type="duplicateValues" dxfId="1967" priority="1968" stopIfTrue="1"/>
  </conditionalFormatting>
  <conditionalFormatting sqref="E105">
    <cfRule type="duplicateValues" dxfId="1966" priority="1967" stopIfTrue="1"/>
  </conditionalFormatting>
  <conditionalFormatting sqref="E105">
    <cfRule type="duplicateValues" dxfId="1965" priority="1966" stopIfTrue="1"/>
  </conditionalFormatting>
  <conditionalFormatting sqref="E105">
    <cfRule type="duplicateValues" dxfId="1964" priority="1965" stopIfTrue="1"/>
  </conditionalFormatting>
  <conditionalFormatting sqref="E105">
    <cfRule type="duplicateValues" dxfId="1963" priority="1964" stopIfTrue="1"/>
  </conditionalFormatting>
  <conditionalFormatting sqref="E105">
    <cfRule type="duplicateValues" dxfId="1962" priority="1963" stopIfTrue="1"/>
  </conditionalFormatting>
  <conditionalFormatting sqref="E105">
    <cfRule type="duplicateValues" dxfId="1961" priority="1962" stopIfTrue="1"/>
  </conditionalFormatting>
  <conditionalFormatting sqref="E105">
    <cfRule type="duplicateValues" dxfId="1960" priority="1961" stopIfTrue="1"/>
  </conditionalFormatting>
  <conditionalFormatting sqref="E105">
    <cfRule type="duplicateValues" dxfId="1959" priority="1960" stopIfTrue="1"/>
  </conditionalFormatting>
  <conditionalFormatting sqref="E105">
    <cfRule type="duplicateValues" dxfId="1958" priority="1959" stopIfTrue="1"/>
  </conditionalFormatting>
  <conditionalFormatting sqref="E105">
    <cfRule type="duplicateValues" dxfId="1957" priority="1958" stopIfTrue="1"/>
  </conditionalFormatting>
  <conditionalFormatting sqref="E105">
    <cfRule type="duplicateValues" dxfId="1956" priority="1957" stopIfTrue="1"/>
  </conditionalFormatting>
  <conditionalFormatting sqref="E105">
    <cfRule type="duplicateValues" dxfId="1955" priority="1956" stopIfTrue="1"/>
  </conditionalFormatting>
  <conditionalFormatting sqref="E105">
    <cfRule type="duplicateValues" dxfId="1954" priority="1955" stopIfTrue="1"/>
  </conditionalFormatting>
  <conditionalFormatting sqref="E105">
    <cfRule type="duplicateValues" dxfId="1953" priority="1954" stopIfTrue="1"/>
  </conditionalFormatting>
  <conditionalFormatting sqref="E105">
    <cfRule type="duplicateValues" dxfId="1952" priority="1953" stopIfTrue="1"/>
  </conditionalFormatting>
  <conditionalFormatting sqref="E56">
    <cfRule type="duplicateValues" dxfId="1951" priority="1952" stopIfTrue="1"/>
  </conditionalFormatting>
  <conditionalFormatting sqref="E56">
    <cfRule type="duplicateValues" dxfId="1950" priority="1951" stopIfTrue="1"/>
  </conditionalFormatting>
  <conditionalFormatting sqref="E56">
    <cfRule type="duplicateValues" dxfId="1949" priority="1950" stopIfTrue="1"/>
  </conditionalFormatting>
  <conditionalFormatting sqref="E56">
    <cfRule type="duplicateValues" dxfId="1948" priority="1949" stopIfTrue="1"/>
  </conditionalFormatting>
  <conditionalFormatting sqref="E56">
    <cfRule type="duplicateValues" dxfId="1947" priority="1948" stopIfTrue="1"/>
  </conditionalFormatting>
  <conditionalFormatting sqref="E56">
    <cfRule type="duplicateValues" dxfId="1946" priority="1947" stopIfTrue="1"/>
  </conditionalFormatting>
  <conditionalFormatting sqref="E56">
    <cfRule type="duplicateValues" dxfId="1945" priority="1946" stopIfTrue="1"/>
  </conditionalFormatting>
  <conditionalFormatting sqref="E56">
    <cfRule type="duplicateValues" dxfId="1944" priority="1945" stopIfTrue="1"/>
  </conditionalFormatting>
  <conditionalFormatting sqref="E80">
    <cfRule type="duplicateValues" dxfId="1943" priority="1944" stopIfTrue="1"/>
  </conditionalFormatting>
  <conditionalFormatting sqref="E80">
    <cfRule type="duplicateValues" dxfId="1942" priority="1943" stopIfTrue="1"/>
  </conditionalFormatting>
  <conditionalFormatting sqref="E80">
    <cfRule type="duplicateValues" dxfId="1941" priority="1942" stopIfTrue="1"/>
  </conditionalFormatting>
  <conditionalFormatting sqref="E80">
    <cfRule type="duplicateValues" dxfId="1940" priority="1941" stopIfTrue="1"/>
  </conditionalFormatting>
  <conditionalFormatting sqref="E80">
    <cfRule type="duplicateValues" dxfId="1939" priority="1940" stopIfTrue="1"/>
  </conditionalFormatting>
  <conditionalFormatting sqref="E80">
    <cfRule type="duplicateValues" dxfId="1938" priority="1939" stopIfTrue="1"/>
  </conditionalFormatting>
  <conditionalFormatting sqref="E80">
    <cfRule type="duplicateValues" dxfId="1937" priority="1938" stopIfTrue="1"/>
  </conditionalFormatting>
  <conditionalFormatting sqref="E80">
    <cfRule type="duplicateValues" dxfId="1936" priority="1937" stopIfTrue="1"/>
  </conditionalFormatting>
  <conditionalFormatting sqref="E80">
    <cfRule type="duplicateValues" dxfId="1935" priority="1936" stopIfTrue="1"/>
  </conditionalFormatting>
  <conditionalFormatting sqref="E80">
    <cfRule type="duplicateValues" dxfId="1934" priority="1935" stopIfTrue="1"/>
  </conditionalFormatting>
  <conditionalFormatting sqref="E80">
    <cfRule type="duplicateValues" dxfId="1933" priority="1934" stopIfTrue="1"/>
  </conditionalFormatting>
  <conditionalFormatting sqref="E80">
    <cfRule type="duplicateValues" dxfId="1932" priority="1933" stopIfTrue="1"/>
  </conditionalFormatting>
  <conditionalFormatting sqref="E80">
    <cfRule type="duplicateValues" dxfId="1931" priority="1932" stopIfTrue="1"/>
  </conditionalFormatting>
  <conditionalFormatting sqref="E80">
    <cfRule type="duplicateValues" dxfId="1930" priority="1931" stopIfTrue="1"/>
  </conditionalFormatting>
  <conditionalFormatting sqref="E80">
    <cfRule type="duplicateValues" dxfId="1929" priority="1930" stopIfTrue="1"/>
  </conditionalFormatting>
  <conditionalFormatting sqref="E80">
    <cfRule type="duplicateValues" dxfId="1928" priority="1929" stopIfTrue="1"/>
  </conditionalFormatting>
  <conditionalFormatting sqref="E80">
    <cfRule type="duplicateValues" dxfId="1927" priority="1928" stopIfTrue="1"/>
  </conditionalFormatting>
  <conditionalFormatting sqref="E80">
    <cfRule type="duplicateValues" dxfId="1926" priority="1927" stopIfTrue="1"/>
  </conditionalFormatting>
  <conditionalFormatting sqref="E80">
    <cfRule type="duplicateValues" dxfId="1925" priority="1926" stopIfTrue="1"/>
  </conditionalFormatting>
  <conditionalFormatting sqref="E80">
    <cfRule type="duplicateValues" dxfId="1924" priority="1925" stopIfTrue="1"/>
  </conditionalFormatting>
  <conditionalFormatting sqref="E80">
    <cfRule type="duplicateValues" dxfId="1923" priority="1924" stopIfTrue="1"/>
  </conditionalFormatting>
  <conditionalFormatting sqref="E80">
    <cfRule type="duplicateValues" dxfId="1922" priority="1923" stopIfTrue="1"/>
  </conditionalFormatting>
  <conditionalFormatting sqref="E80">
    <cfRule type="duplicateValues" dxfId="1921" priority="1922" stopIfTrue="1"/>
  </conditionalFormatting>
  <conditionalFormatting sqref="E80">
    <cfRule type="duplicateValues" dxfId="1920" priority="1921" stopIfTrue="1"/>
  </conditionalFormatting>
  <conditionalFormatting sqref="E80">
    <cfRule type="duplicateValues" dxfId="1919" priority="1920" stopIfTrue="1"/>
  </conditionalFormatting>
  <conditionalFormatting sqref="E80">
    <cfRule type="duplicateValues" dxfId="1918" priority="1919" stopIfTrue="1"/>
  </conditionalFormatting>
  <conditionalFormatting sqref="E80">
    <cfRule type="duplicateValues" dxfId="1917" priority="1918" stopIfTrue="1"/>
  </conditionalFormatting>
  <conditionalFormatting sqref="E80">
    <cfRule type="duplicateValues" dxfId="1916" priority="1917" stopIfTrue="1"/>
  </conditionalFormatting>
  <conditionalFormatting sqref="E80">
    <cfRule type="duplicateValues" dxfId="1915" priority="1916" stopIfTrue="1"/>
  </conditionalFormatting>
  <conditionalFormatting sqref="E80">
    <cfRule type="duplicateValues" dxfId="1914" priority="1915" stopIfTrue="1"/>
  </conditionalFormatting>
  <conditionalFormatting sqref="E80">
    <cfRule type="duplicateValues" dxfId="1913" priority="1914" stopIfTrue="1"/>
  </conditionalFormatting>
  <conditionalFormatting sqref="E80">
    <cfRule type="duplicateValues" dxfId="1912" priority="1913" stopIfTrue="1"/>
  </conditionalFormatting>
  <conditionalFormatting sqref="E80">
    <cfRule type="duplicateValues" dxfId="1911" priority="1912" stopIfTrue="1"/>
  </conditionalFormatting>
  <conditionalFormatting sqref="E80">
    <cfRule type="duplicateValues" dxfId="1910" priority="1911" stopIfTrue="1"/>
  </conditionalFormatting>
  <conditionalFormatting sqref="E80">
    <cfRule type="duplicateValues" dxfId="1909" priority="1910" stopIfTrue="1"/>
  </conditionalFormatting>
  <conditionalFormatting sqref="E80">
    <cfRule type="duplicateValues" dxfId="1908" priority="1909" stopIfTrue="1"/>
  </conditionalFormatting>
  <conditionalFormatting sqref="E80">
    <cfRule type="duplicateValues" dxfId="1907" priority="1908" stopIfTrue="1"/>
  </conditionalFormatting>
  <conditionalFormatting sqref="E80">
    <cfRule type="duplicateValues" dxfId="1906" priority="1907" stopIfTrue="1"/>
  </conditionalFormatting>
  <conditionalFormatting sqref="E80">
    <cfRule type="duplicateValues" dxfId="1905" priority="1906" stopIfTrue="1"/>
  </conditionalFormatting>
  <conditionalFormatting sqref="E80">
    <cfRule type="duplicateValues" dxfId="1904" priority="1905" stopIfTrue="1"/>
  </conditionalFormatting>
  <conditionalFormatting sqref="E80">
    <cfRule type="duplicateValues" dxfId="1903" priority="1904" stopIfTrue="1"/>
  </conditionalFormatting>
  <conditionalFormatting sqref="E80">
    <cfRule type="duplicateValues" dxfId="1902" priority="1903" stopIfTrue="1"/>
  </conditionalFormatting>
  <conditionalFormatting sqref="E80">
    <cfRule type="duplicateValues" dxfId="1901" priority="1902" stopIfTrue="1"/>
  </conditionalFormatting>
  <conditionalFormatting sqref="E80">
    <cfRule type="duplicateValues" dxfId="1900" priority="1901" stopIfTrue="1"/>
  </conditionalFormatting>
  <conditionalFormatting sqref="E80">
    <cfRule type="duplicateValues" dxfId="1899" priority="1900" stopIfTrue="1"/>
  </conditionalFormatting>
  <conditionalFormatting sqref="E80">
    <cfRule type="duplicateValues" dxfId="1898" priority="1899" stopIfTrue="1"/>
  </conditionalFormatting>
  <conditionalFormatting sqref="E80">
    <cfRule type="duplicateValues" dxfId="1897" priority="1898" stopIfTrue="1"/>
  </conditionalFormatting>
  <conditionalFormatting sqref="E80">
    <cfRule type="duplicateValues" dxfId="1896" priority="1897" stopIfTrue="1"/>
  </conditionalFormatting>
  <conditionalFormatting sqref="E80">
    <cfRule type="duplicateValues" dxfId="1895" priority="1896" stopIfTrue="1"/>
  </conditionalFormatting>
  <conditionalFormatting sqref="E80">
    <cfRule type="duplicateValues" dxfId="1894" priority="1895" stopIfTrue="1"/>
  </conditionalFormatting>
  <conditionalFormatting sqref="E80">
    <cfRule type="duplicateValues" dxfId="1893" priority="1894" stopIfTrue="1"/>
  </conditionalFormatting>
  <conditionalFormatting sqref="E80">
    <cfRule type="duplicateValues" dxfId="1892" priority="1893" stopIfTrue="1"/>
  </conditionalFormatting>
  <conditionalFormatting sqref="E80">
    <cfRule type="duplicateValues" dxfId="1891" priority="1892" stopIfTrue="1"/>
  </conditionalFormatting>
  <conditionalFormatting sqref="E80">
    <cfRule type="duplicateValues" dxfId="1890" priority="1891" stopIfTrue="1"/>
  </conditionalFormatting>
  <conditionalFormatting sqref="E80">
    <cfRule type="duplicateValues" dxfId="1889" priority="1890" stopIfTrue="1"/>
  </conditionalFormatting>
  <conditionalFormatting sqref="E80">
    <cfRule type="duplicateValues" dxfId="1888" priority="1889" stopIfTrue="1"/>
  </conditionalFormatting>
  <conditionalFormatting sqref="E80">
    <cfRule type="duplicateValues" dxfId="1887" priority="1888" stopIfTrue="1"/>
  </conditionalFormatting>
  <conditionalFormatting sqref="E80">
    <cfRule type="duplicateValues" dxfId="1886" priority="1887" stopIfTrue="1"/>
  </conditionalFormatting>
  <conditionalFormatting sqref="E80">
    <cfRule type="duplicateValues" dxfId="1885" priority="1886" stopIfTrue="1"/>
  </conditionalFormatting>
  <conditionalFormatting sqref="E80">
    <cfRule type="duplicateValues" dxfId="1884" priority="1885" stopIfTrue="1"/>
  </conditionalFormatting>
  <conditionalFormatting sqref="E80">
    <cfRule type="duplicateValues" dxfId="1883" priority="1884" stopIfTrue="1"/>
  </conditionalFormatting>
  <conditionalFormatting sqref="E80">
    <cfRule type="duplicateValues" dxfId="1882" priority="1883" stopIfTrue="1"/>
  </conditionalFormatting>
  <conditionalFormatting sqref="E80">
    <cfRule type="duplicateValues" dxfId="1881" priority="1882" stopIfTrue="1"/>
  </conditionalFormatting>
  <conditionalFormatting sqref="E80">
    <cfRule type="duplicateValues" dxfId="1880" priority="1881" stopIfTrue="1"/>
  </conditionalFormatting>
  <conditionalFormatting sqref="F40">
    <cfRule type="duplicateValues" dxfId="1879" priority="1880" stopIfTrue="1"/>
  </conditionalFormatting>
  <conditionalFormatting sqref="F40">
    <cfRule type="duplicateValues" dxfId="1878" priority="1879" stopIfTrue="1"/>
  </conditionalFormatting>
  <conditionalFormatting sqref="F40">
    <cfRule type="duplicateValues" dxfId="1877" priority="1878" stopIfTrue="1"/>
  </conditionalFormatting>
  <conditionalFormatting sqref="F40">
    <cfRule type="duplicateValues" dxfId="1876" priority="1877" stopIfTrue="1"/>
  </conditionalFormatting>
  <conditionalFormatting sqref="G40">
    <cfRule type="duplicateValues" dxfId="1875" priority="1876" stopIfTrue="1"/>
  </conditionalFormatting>
  <conditionalFormatting sqref="G40">
    <cfRule type="duplicateValues" dxfId="1874" priority="1875" stopIfTrue="1"/>
  </conditionalFormatting>
  <conditionalFormatting sqref="G40">
    <cfRule type="duplicateValues" dxfId="1873" priority="1874" stopIfTrue="1"/>
  </conditionalFormatting>
  <conditionalFormatting sqref="G40">
    <cfRule type="duplicateValues" dxfId="1872" priority="1873" stopIfTrue="1"/>
  </conditionalFormatting>
  <conditionalFormatting sqref="F40">
    <cfRule type="duplicateValues" dxfId="1871" priority="1872" stopIfTrue="1"/>
  </conditionalFormatting>
  <conditionalFormatting sqref="F40">
    <cfRule type="duplicateValues" dxfId="1870" priority="1871" stopIfTrue="1"/>
  </conditionalFormatting>
  <conditionalFormatting sqref="F40">
    <cfRule type="duplicateValues" dxfId="1869" priority="1870" stopIfTrue="1"/>
  </conditionalFormatting>
  <conditionalFormatting sqref="F40">
    <cfRule type="duplicateValues" dxfId="1868" priority="1869" stopIfTrue="1"/>
  </conditionalFormatting>
  <conditionalFormatting sqref="G40">
    <cfRule type="duplicateValues" dxfId="1867" priority="1868" stopIfTrue="1"/>
  </conditionalFormatting>
  <conditionalFormatting sqref="G40">
    <cfRule type="duplicateValues" dxfId="1866" priority="1867" stopIfTrue="1"/>
  </conditionalFormatting>
  <conditionalFormatting sqref="G40">
    <cfRule type="duplicateValues" dxfId="1865" priority="1866" stopIfTrue="1"/>
  </conditionalFormatting>
  <conditionalFormatting sqref="G40">
    <cfRule type="duplicateValues" dxfId="1864" priority="1865" stopIfTrue="1"/>
  </conditionalFormatting>
  <conditionalFormatting sqref="F40">
    <cfRule type="duplicateValues" dxfId="1863" priority="1864" stopIfTrue="1"/>
  </conditionalFormatting>
  <conditionalFormatting sqref="F40">
    <cfRule type="duplicateValues" dxfId="1862" priority="1863" stopIfTrue="1"/>
  </conditionalFormatting>
  <conditionalFormatting sqref="F40">
    <cfRule type="duplicateValues" dxfId="1861" priority="1862" stopIfTrue="1"/>
  </conditionalFormatting>
  <conditionalFormatting sqref="F40">
    <cfRule type="duplicateValues" dxfId="1860" priority="1861" stopIfTrue="1"/>
  </conditionalFormatting>
  <conditionalFormatting sqref="G40">
    <cfRule type="duplicateValues" dxfId="1859" priority="1860" stopIfTrue="1"/>
  </conditionalFormatting>
  <conditionalFormatting sqref="G40">
    <cfRule type="duplicateValues" dxfId="1858" priority="1859" stopIfTrue="1"/>
  </conditionalFormatting>
  <conditionalFormatting sqref="G40">
    <cfRule type="duplicateValues" dxfId="1857" priority="1858" stopIfTrue="1"/>
  </conditionalFormatting>
  <conditionalFormatting sqref="G40">
    <cfRule type="duplicateValues" dxfId="1856" priority="1857" stopIfTrue="1"/>
  </conditionalFormatting>
  <conditionalFormatting sqref="F40">
    <cfRule type="duplicateValues" dxfId="1855" priority="1856" stopIfTrue="1"/>
  </conditionalFormatting>
  <conditionalFormatting sqref="F40">
    <cfRule type="duplicateValues" dxfId="1854" priority="1855" stopIfTrue="1"/>
  </conditionalFormatting>
  <conditionalFormatting sqref="F40">
    <cfRule type="duplicateValues" dxfId="1853" priority="1854" stopIfTrue="1"/>
  </conditionalFormatting>
  <conditionalFormatting sqref="F40">
    <cfRule type="duplicateValues" dxfId="1852" priority="1853" stopIfTrue="1"/>
  </conditionalFormatting>
  <conditionalFormatting sqref="G40">
    <cfRule type="duplicateValues" dxfId="1851" priority="1852" stopIfTrue="1"/>
  </conditionalFormatting>
  <conditionalFormatting sqref="G40">
    <cfRule type="duplicateValues" dxfId="1850" priority="1851" stopIfTrue="1"/>
  </conditionalFormatting>
  <conditionalFormatting sqref="G40">
    <cfRule type="duplicateValues" dxfId="1849" priority="1850" stopIfTrue="1"/>
  </conditionalFormatting>
  <conditionalFormatting sqref="G40">
    <cfRule type="duplicateValues" dxfId="1848" priority="1849" stopIfTrue="1"/>
  </conditionalFormatting>
  <conditionalFormatting sqref="F40">
    <cfRule type="duplicateValues" dxfId="1847" priority="1848" stopIfTrue="1"/>
  </conditionalFormatting>
  <conditionalFormatting sqref="F40">
    <cfRule type="duplicateValues" dxfId="1846" priority="1847" stopIfTrue="1"/>
  </conditionalFormatting>
  <conditionalFormatting sqref="F40">
    <cfRule type="duplicateValues" dxfId="1845" priority="1846" stopIfTrue="1"/>
  </conditionalFormatting>
  <conditionalFormatting sqref="F40">
    <cfRule type="duplicateValues" dxfId="1844" priority="1845" stopIfTrue="1"/>
  </conditionalFormatting>
  <conditionalFormatting sqref="G40">
    <cfRule type="duplicateValues" dxfId="1843" priority="1844" stopIfTrue="1"/>
  </conditionalFormatting>
  <conditionalFormatting sqref="G40">
    <cfRule type="duplicateValues" dxfId="1842" priority="1843" stopIfTrue="1"/>
  </conditionalFormatting>
  <conditionalFormatting sqref="G40">
    <cfRule type="duplicateValues" dxfId="1841" priority="1842" stopIfTrue="1"/>
  </conditionalFormatting>
  <conditionalFormatting sqref="G40">
    <cfRule type="duplicateValues" dxfId="1840" priority="1841" stopIfTrue="1"/>
  </conditionalFormatting>
  <conditionalFormatting sqref="F40">
    <cfRule type="duplicateValues" dxfId="1839" priority="1840" stopIfTrue="1"/>
  </conditionalFormatting>
  <conditionalFormatting sqref="F40">
    <cfRule type="duplicateValues" dxfId="1838" priority="1839" stopIfTrue="1"/>
  </conditionalFormatting>
  <conditionalFormatting sqref="F40">
    <cfRule type="duplicateValues" dxfId="1837" priority="1838" stopIfTrue="1"/>
  </conditionalFormatting>
  <conditionalFormatting sqref="F40">
    <cfRule type="duplicateValues" dxfId="1836" priority="1837" stopIfTrue="1"/>
  </conditionalFormatting>
  <conditionalFormatting sqref="G40">
    <cfRule type="duplicateValues" dxfId="1835" priority="1836" stopIfTrue="1"/>
  </conditionalFormatting>
  <conditionalFormatting sqref="G40">
    <cfRule type="duplicateValues" dxfId="1834" priority="1835" stopIfTrue="1"/>
  </conditionalFormatting>
  <conditionalFormatting sqref="G40">
    <cfRule type="duplicateValues" dxfId="1833" priority="1834" stopIfTrue="1"/>
  </conditionalFormatting>
  <conditionalFormatting sqref="G40">
    <cfRule type="duplicateValues" dxfId="1832" priority="1833" stopIfTrue="1"/>
  </conditionalFormatting>
  <conditionalFormatting sqref="F40">
    <cfRule type="duplicateValues" dxfId="1831" priority="1832" stopIfTrue="1"/>
  </conditionalFormatting>
  <conditionalFormatting sqref="F40">
    <cfRule type="duplicateValues" dxfId="1830" priority="1831" stopIfTrue="1"/>
  </conditionalFormatting>
  <conditionalFormatting sqref="F40">
    <cfRule type="duplicateValues" dxfId="1829" priority="1830" stopIfTrue="1"/>
  </conditionalFormatting>
  <conditionalFormatting sqref="F40">
    <cfRule type="duplicateValues" dxfId="1828" priority="1829" stopIfTrue="1"/>
  </conditionalFormatting>
  <conditionalFormatting sqref="G40">
    <cfRule type="duplicateValues" dxfId="1827" priority="1828" stopIfTrue="1"/>
  </conditionalFormatting>
  <conditionalFormatting sqref="G40">
    <cfRule type="duplicateValues" dxfId="1826" priority="1827" stopIfTrue="1"/>
  </conditionalFormatting>
  <conditionalFormatting sqref="G40">
    <cfRule type="duplicateValues" dxfId="1825" priority="1826" stopIfTrue="1"/>
  </conditionalFormatting>
  <conditionalFormatting sqref="G40">
    <cfRule type="duplicateValues" dxfId="1824" priority="1825" stopIfTrue="1"/>
  </conditionalFormatting>
  <conditionalFormatting sqref="F40">
    <cfRule type="duplicateValues" dxfId="1823" priority="1824" stopIfTrue="1"/>
  </conditionalFormatting>
  <conditionalFormatting sqref="F40">
    <cfRule type="duplicateValues" dxfId="1822" priority="1823" stopIfTrue="1"/>
  </conditionalFormatting>
  <conditionalFormatting sqref="F40">
    <cfRule type="duplicateValues" dxfId="1821" priority="1822" stopIfTrue="1"/>
  </conditionalFormatting>
  <conditionalFormatting sqref="F40">
    <cfRule type="duplicateValues" dxfId="1820" priority="1821" stopIfTrue="1"/>
  </conditionalFormatting>
  <conditionalFormatting sqref="G40">
    <cfRule type="duplicateValues" dxfId="1819" priority="1820" stopIfTrue="1"/>
  </conditionalFormatting>
  <conditionalFormatting sqref="G40">
    <cfRule type="duplicateValues" dxfId="1818" priority="1819" stopIfTrue="1"/>
  </conditionalFormatting>
  <conditionalFormatting sqref="G40">
    <cfRule type="duplicateValues" dxfId="1817" priority="1818" stopIfTrue="1"/>
  </conditionalFormatting>
  <conditionalFormatting sqref="G40">
    <cfRule type="duplicateValues" dxfId="1816" priority="1817" stopIfTrue="1"/>
  </conditionalFormatting>
  <conditionalFormatting sqref="E40">
    <cfRule type="duplicateValues" dxfId="1815" priority="1816" stopIfTrue="1"/>
  </conditionalFormatting>
  <conditionalFormatting sqref="E40">
    <cfRule type="duplicateValues" dxfId="1814" priority="1815" stopIfTrue="1"/>
  </conditionalFormatting>
  <conditionalFormatting sqref="E40">
    <cfRule type="duplicateValues" dxfId="1813" priority="1814" stopIfTrue="1"/>
  </conditionalFormatting>
  <conditionalFormatting sqref="E40">
    <cfRule type="duplicateValues" dxfId="1812" priority="1813" stopIfTrue="1"/>
  </conditionalFormatting>
  <conditionalFormatting sqref="E40">
    <cfRule type="duplicateValues" dxfId="1811" priority="1812" stopIfTrue="1"/>
  </conditionalFormatting>
  <conditionalFormatting sqref="E40">
    <cfRule type="duplicateValues" dxfId="1810" priority="1811" stopIfTrue="1"/>
  </conditionalFormatting>
  <conditionalFormatting sqref="E40">
    <cfRule type="duplicateValues" dxfId="1809" priority="1810" stopIfTrue="1"/>
  </conditionalFormatting>
  <conditionalFormatting sqref="E40">
    <cfRule type="duplicateValues" dxfId="1808" priority="1809" stopIfTrue="1"/>
  </conditionalFormatting>
  <conditionalFormatting sqref="E40">
    <cfRule type="duplicateValues" dxfId="1807" priority="1808" stopIfTrue="1"/>
  </conditionalFormatting>
  <conditionalFormatting sqref="E40">
    <cfRule type="duplicateValues" dxfId="1806" priority="1807" stopIfTrue="1"/>
  </conditionalFormatting>
  <conditionalFormatting sqref="E40">
    <cfRule type="duplicateValues" dxfId="1805" priority="1806" stopIfTrue="1"/>
  </conditionalFormatting>
  <conditionalFormatting sqref="E40">
    <cfRule type="duplicateValues" dxfId="1804" priority="1805" stopIfTrue="1"/>
  </conditionalFormatting>
  <conditionalFormatting sqref="E40">
    <cfRule type="duplicateValues" dxfId="1803" priority="1804" stopIfTrue="1"/>
  </conditionalFormatting>
  <conditionalFormatting sqref="E40">
    <cfRule type="duplicateValues" dxfId="1802" priority="1803" stopIfTrue="1"/>
  </conditionalFormatting>
  <conditionalFormatting sqref="E40">
    <cfRule type="duplicateValues" dxfId="1801" priority="1802" stopIfTrue="1"/>
  </conditionalFormatting>
  <conditionalFormatting sqref="E40">
    <cfRule type="duplicateValues" dxfId="1800" priority="1801" stopIfTrue="1"/>
  </conditionalFormatting>
  <conditionalFormatting sqref="E40">
    <cfRule type="duplicateValues" dxfId="1799" priority="1800" stopIfTrue="1"/>
  </conditionalFormatting>
  <conditionalFormatting sqref="E40">
    <cfRule type="duplicateValues" dxfId="1798" priority="1799" stopIfTrue="1"/>
  </conditionalFormatting>
  <conditionalFormatting sqref="E40">
    <cfRule type="duplicateValues" dxfId="1797" priority="1798" stopIfTrue="1"/>
  </conditionalFormatting>
  <conditionalFormatting sqref="E40">
    <cfRule type="duplicateValues" dxfId="1796" priority="1797" stopIfTrue="1"/>
  </conditionalFormatting>
  <conditionalFormatting sqref="E40">
    <cfRule type="duplicateValues" dxfId="1795" priority="1796" stopIfTrue="1"/>
  </conditionalFormatting>
  <conditionalFormatting sqref="E40">
    <cfRule type="duplicateValues" dxfId="1794" priority="1795" stopIfTrue="1"/>
  </conditionalFormatting>
  <conditionalFormatting sqref="E40">
    <cfRule type="duplicateValues" dxfId="1793" priority="1794" stopIfTrue="1"/>
  </conditionalFormatting>
  <conditionalFormatting sqref="E40">
    <cfRule type="duplicateValues" dxfId="1792" priority="1793" stopIfTrue="1"/>
  </conditionalFormatting>
  <conditionalFormatting sqref="E40">
    <cfRule type="duplicateValues" dxfId="1791" priority="1792" stopIfTrue="1"/>
  </conditionalFormatting>
  <conditionalFormatting sqref="E40">
    <cfRule type="duplicateValues" dxfId="1790" priority="1791" stopIfTrue="1"/>
  </conditionalFormatting>
  <conditionalFormatting sqref="E40">
    <cfRule type="duplicateValues" dxfId="1789" priority="1790" stopIfTrue="1"/>
  </conditionalFormatting>
  <conditionalFormatting sqref="E40">
    <cfRule type="duplicateValues" dxfId="1788" priority="1789" stopIfTrue="1"/>
  </conditionalFormatting>
  <conditionalFormatting sqref="E40">
    <cfRule type="duplicateValues" dxfId="1787" priority="1788" stopIfTrue="1"/>
  </conditionalFormatting>
  <conditionalFormatting sqref="E40">
    <cfRule type="duplicateValues" dxfId="1786" priority="1787" stopIfTrue="1"/>
  </conditionalFormatting>
  <conditionalFormatting sqref="E40">
    <cfRule type="duplicateValues" dxfId="1785" priority="1786" stopIfTrue="1"/>
  </conditionalFormatting>
  <conditionalFormatting sqref="E40">
    <cfRule type="duplicateValues" dxfId="1784" priority="1785" stopIfTrue="1"/>
  </conditionalFormatting>
  <conditionalFormatting sqref="F40">
    <cfRule type="duplicateValues" dxfId="1783" priority="1784" stopIfTrue="1"/>
  </conditionalFormatting>
  <conditionalFormatting sqref="F40">
    <cfRule type="duplicateValues" dxfId="1782" priority="1783" stopIfTrue="1"/>
  </conditionalFormatting>
  <conditionalFormatting sqref="F40">
    <cfRule type="duplicateValues" dxfId="1781" priority="1782" stopIfTrue="1"/>
  </conditionalFormatting>
  <conditionalFormatting sqref="F40">
    <cfRule type="duplicateValues" dxfId="1780" priority="1781" stopIfTrue="1"/>
  </conditionalFormatting>
  <conditionalFormatting sqref="G40">
    <cfRule type="duplicateValues" dxfId="1779" priority="1780" stopIfTrue="1"/>
  </conditionalFormatting>
  <conditionalFormatting sqref="G40">
    <cfRule type="duplicateValues" dxfId="1778" priority="1779" stopIfTrue="1"/>
  </conditionalFormatting>
  <conditionalFormatting sqref="G40">
    <cfRule type="duplicateValues" dxfId="1777" priority="1778" stopIfTrue="1"/>
  </conditionalFormatting>
  <conditionalFormatting sqref="G40">
    <cfRule type="duplicateValues" dxfId="1776" priority="1777" stopIfTrue="1"/>
  </conditionalFormatting>
  <conditionalFormatting sqref="F40">
    <cfRule type="duplicateValues" dxfId="1775" priority="1776" stopIfTrue="1"/>
  </conditionalFormatting>
  <conditionalFormatting sqref="F40">
    <cfRule type="duplicateValues" dxfId="1774" priority="1775" stopIfTrue="1"/>
  </conditionalFormatting>
  <conditionalFormatting sqref="F40">
    <cfRule type="duplicateValues" dxfId="1773" priority="1774" stopIfTrue="1"/>
  </conditionalFormatting>
  <conditionalFormatting sqref="F40">
    <cfRule type="duplicateValues" dxfId="1772" priority="1773" stopIfTrue="1"/>
  </conditionalFormatting>
  <conditionalFormatting sqref="G40">
    <cfRule type="duplicateValues" dxfId="1771" priority="1772" stopIfTrue="1"/>
  </conditionalFormatting>
  <conditionalFormatting sqref="G40">
    <cfRule type="duplicateValues" dxfId="1770" priority="1771" stopIfTrue="1"/>
  </conditionalFormatting>
  <conditionalFormatting sqref="G40">
    <cfRule type="duplicateValues" dxfId="1769" priority="1770" stopIfTrue="1"/>
  </conditionalFormatting>
  <conditionalFormatting sqref="G40">
    <cfRule type="duplicateValues" dxfId="1768" priority="1769" stopIfTrue="1"/>
  </conditionalFormatting>
  <conditionalFormatting sqref="F40">
    <cfRule type="duplicateValues" dxfId="1767" priority="1768" stopIfTrue="1"/>
  </conditionalFormatting>
  <conditionalFormatting sqref="F40">
    <cfRule type="duplicateValues" dxfId="1766" priority="1767" stopIfTrue="1"/>
  </conditionalFormatting>
  <conditionalFormatting sqref="F40">
    <cfRule type="duplicateValues" dxfId="1765" priority="1766" stopIfTrue="1"/>
  </conditionalFormatting>
  <conditionalFormatting sqref="F40">
    <cfRule type="duplicateValues" dxfId="1764" priority="1765" stopIfTrue="1"/>
  </conditionalFormatting>
  <conditionalFormatting sqref="G40">
    <cfRule type="duplicateValues" dxfId="1763" priority="1764" stopIfTrue="1"/>
  </conditionalFormatting>
  <conditionalFormatting sqref="G40">
    <cfRule type="duplicateValues" dxfId="1762" priority="1763" stopIfTrue="1"/>
  </conditionalFormatting>
  <conditionalFormatting sqref="G40">
    <cfRule type="duplicateValues" dxfId="1761" priority="1762" stopIfTrue="1"/>
  </conditionalFormatting>
  <conditionalFormatting sqref="G40">
    <cfRule type="duplicateValues" dxfId="1760" priority="1761" stopIfTrue="1"/>
  </conditionalFormatting>
  <conditionalFormatting sqref="F40">
    <cfRule type="duplicateValues" dxfId="1759" priority="1760" stopIfTrue="1"/>
  </conditionalFormatting>
  <conditionalFormatting sqref="F40">
    <cfRule type="duplicateValues" dxfId="1758" priority="1759" stopIfTrue="1"/>
  </conditionalFormatting>
  <conditionalFormatting sqref="F40">
    <cfRule type="duplicateValues" dxfId="1757" priority="1758" stopIfTrue="1"/>
  </conditionalFormatting>
  <conditionalFormatting sqref="F40">
    <cfRule type="duplicateValues" dxfId="1756" priority="1757" stopIfTrue="1"/>
  </conditionalFormatting>
  <conditionalFormatting sqref="G40">
    <cfRule type="duplicateValues" dxfId="1755" priority="1756" stopIfTrue="1"/>
  </conditionalFormatting>
  <conditionalFormatting sqref="G40">
    <cfRule type="duplicateValues" dxfId="1754" priority="1755" stopIfTrue="1"/>
  </conditionalFormatting>
  <conditionalFormatting sqref="G40">
    <cfRule type="duplicateValues" dxfId="1753" priority="1754" stopIfTrue="1"/>
  </conditionalFormatting>
  <conditionalFormatting sqref="G40">
    <cfRule type="duplicateValues" dxfId="1752" priority="1753" stopIfTrue="1"/>
  </conditionalFormatting>
  <conditionalFormatting sqref="F40">
    <cfRule type="duplicateValues" dxfId="1751" priority="1752" stopIfTrue="1"/>
  </conditionalFormatting>
  <conditionalFormatting sqref="F40">
    <cfRule type="duplicateValues" dxfId="1750" priority="1751" stopIfTrue="1"/>
  </conditionalFormatting>
  <conditionalFormatting sqref="F40">
    <cfRule type="duplicateValues" dxfId="1749" priority="1750" stopIfTrue="1"/>
  </conditionalFormatting>
  <conditionalFormatting sqref="F40">
    <cfRule type="duplicateValues" dxfId="1748" priority="1749" stopIfTrue="1"/>
  </conditionalFormatting>
  <conditionalFormatting sqref="G40">
    <cfRule type="duplicateValues" dxfId="1747" priority="1748" stopIfTrue="1"/>
  </conditionalFormatting>
  <conditionalFormatting sqref="G40">
    <cfRule type="duplicateValues" dxfId="1746" priority="1747" stopIfTrue="1"/>
  </conditionalFormatting>
  <conditionalFormatting sqref="G40">
    <cfRule type="duplicateValues" dxfId="1745" priority="1746" stopIfTrue="1"/>
  </conditionalFormatting>
  <conditionalFormatting sqref="G40">
    <cfRule type="duplicateValues" dxfId="1744" priority="1745" stopIfTrue="1"/>
  </conditionalFormatting>
  <conditionalFormatting sqref="F40">
    <cfRule type="duplicateValues" dxfId="1743" priority="1744" stopIfTrue="1"/>
  </conditionalFormatting>
  <conditionalFormatting sqref="F40">
    <cfRule type="duplicateValues" dxfId="1742" priority="1743" stopIfTrue="1"/>
  </conditionalFormatting>
  <conditionalFormatting sqref="F40">
    <cfRule type="duplicateValues" dxfId="1741" priority="1742" stopIfTrue="1"/>
  </conditionalFormatting>
  <conditionalFormatting sqref="F40">
    <cfRule type="duplicateValues" dxfId="1740" priority="1741" stopIfTrue="1"/>
  </conditionalFormatting>
  <conditionalFormatting sqref="G40">
    <cfRule type="duplicateValues" dxfId="1739" priority="1740" stopIfTrue="1"/>
  </conditionalFormatting>
  <conditionalFormatting sqref="G40">
    <cfRule type="duplicateValues" dxfId="1738" priority="1739" stopIfTrue="1"/>
  </conditionalFormatting>
  <conditionalFormatting sqref="G40">
    <cfRule type="duplicateValues" dxfId="1737" priority="1738" stopIfTrue="1"/>
  </conditionalFormatting>
  <conditionalFormatting sqref="G40">
    <cfRule type="duplicateValues" dxfId="1736" priority="1737" stopIfTrue="1"/>
  </conditionalFormatting>
  <conditionalFormatting sqref="F40">
    <cfRule type="duplicateValues" dxfId="1735" priority="1736" stopIfTrue="1"/>
  </conditionalFormatting>
  <conditionalFormatting sqref="F40">
    <cfRule type="duplicateValues" dxfId="1734" priority="1735" stopIfTrue="1"/>
  </conditionalFormatting>
  <conditionalFormatting sqref="F40">
    <cfRule type="duplicateValues" dxfId="1733" priority="1734" stopIfTrue="1"/>
  </conditionalFormatting>
  <conditionalFormatting sqref="F40">
    <cfRule type="duplicateValues" dxfId="1732" priority="1733" stopIfTrue="1"/>
  </conditionalFormatting>
  <conditionalFormatting sqref="G40">
    <cfRule type="duplicateValues" dxfId="1731" priority="1732" stopIfTrue="1"/>
  </conditionalFormatting>
  <conditionalFormatting sqref="G40">
    <cfRule type="duplicateValues" dxfId="1730" priority="1731" stopIfTrue="1"/>
  </conditionalFormatting>
  <conditionalFormatting sqref="G40">
    <cfRule type="duplicateValues" dxfId="1729" priority="1730" stopIfTrue="1"/>
  </conditionalFormatting>
  <conditionalFormatting sqref="G40">
    <cfRule type="duplicateValues" dxfId="1728" priority="1729" stopIfTrue="1"/>
  </conditionalFormatting>
  <conditionalFormatting sqref="F40">
    <cfRule type="duplicateValues" dxfId="1727" priority="1728" stopIfTrue="1"/>
  </conditionalFormatting>
  <conditionalFormatting sqref="F40">
    <cfRule type="duplicateValues" dxfId="1726" priority="1727" stopIfTrue="1"/>
  </conditionalFormatting>
  <conditionalFormatting sqref="F40">
    <cfRule type="duplicateValues" dxfId="1725" priority="1726" stopIfTrue="1"/>
  </conditionalFormatting>
  <conditionalFormatting sqref="F40">
    <cfRule type="duplicateValues" dxfId="1724" priority="1725" stopIfTrue="1"/>
  </conditionalFormatting>
  <conditionalFormatting sqref="G40">
    <cfRule type="duplicateValues" dxfId="1723" priority="1724" stopIfTrue="1"/>
  </conditionalFormatting>
  <conditionalFormatting sqref="G40">
    <cfRule type="duplicateValues" dxfId="1722" priority="1723" stopIfTrue="1"/>
  </conditionalFormatting>
  <conditionalFormatting sqref="G40">
    <cfRule type="duplicateValues" dxfId="1721" priority="1722" stopIfTrue="1"/>
  </conditionalFormatting>
  <conditionalFormatting sqref="G40">
    <cfRule type="duplicateValues" dxfId="1720" priority="1721" stopIfTrue="1"/>
  </conditionalFormatting>
  <conditionalFormatting sqref="E40">
    <cfRule type="duplicateValues" dxfId="1719" priority="1720" stopIfTrue="1"/>
  </conditionalFormatting>
  <conditionalFormatting sqref="E40">
    <cfRule type="duplicateValues" dxfId="1718" priority="1719" stopIfTrue="1"/>
  </conditionalFormatting>
  <conditionalFormatting sqref="E40">
    <cfRule type="duplicateValues" dxfId="1717" priority="1718" stopIfTrue="1"/>
  </conditionalFormatting>
  <conditionalFormatting sqref="E40">
    <cfRule type="duplicateValues" dxfId="1716" priority="1717" stopIfTrue="1"/>
  </conditionalFormatting>
  <conditionalFormatting sqref="E40">
    <cfRule type="duplicateValues" dxfId="1715" priority="1716" stopIfTrue="1"/>
  </conditionalFormatting>
  <conditionalFormatting sqref="E40">
    <cfRule type="duplicateValues" dxfId="1714" priority="1715" stopIfTrue="1"/>
  </conditionalFormatting>
  <conditionalFormatting sqref="E40">
    <cfRule type="duplicateValues" dxfId="1713" priority="1714" stopIfTrue="1"/>
  </conditionalFormatting>
  <conditionalFormatting sqref="E40">
    <cfRule type="duplicateValues" dxfId="1712" priority="1713" stopIfTrue="1"/>
  </conditionalFormatting>
  <conditionalFormatting sqref="E40">
    <cfRule type="duplicateValues" dxfId="1711" priority="1712" stopIfTrue="1"/>
  </conditionalFormatting>
  <conditionalFormatting sqref="E40">
    <cfRule type="duplicateValues" dxfId="1710" priority="1711" stopIfTrue="1"/>
  </conditionalFormatting>
  <conditionalFormatting sqref="E40">
    <cfRule type="duplicateValues" dxfId="1709" priority="1710" stopIfTrue="1"/>
  </conditionalFormatting>
  <conditionalFormatting sqref="E40">
    <cfRule type="duplicateValues" dxfId="1708" priority="1709" stopIfTrue="1"/>
  </conditionalFormatting>
  <conditionalFormatting sqref="E40">
    <cfRule type="duplicateValues" dxfId="1707" priority="1708" stopIfTrue="1"/>
  </conditionalFormatting>
  <conditionalFormatting sqref="E40">
    <cfRule type="duplicateValues" dxfId="1706" priority="1707" stopIfTrue="1"/>
  </conditionalFormatting>
  <conditionalFormatting sqref="E40">
    <cfRule type="duplicateValues" dxfId="1705" priority="1706" stopIfTrue="1"/>
  </conditionalFormatting>
  <conditionalFormatting sqref="E40">
    <cfRule type="duplicateValues" dxfId="1704" priority="1705" stopIfTrue="1"/>
  </conditionalFormatting>
  <conditionalFormatting sqref="E40">
    <cfRule type="duplicateValues" dxfId="1703" priority="1704" stopIfTrue="1"/>
  </conditionalFormatting>
  <conditionalFormatting sqref="E40">
    <cfRule type="duplicateValues" dxfId="1702" priority="1703" stopIfTrue="1"/>
  </conditionalFormatting>
  <conditionalFormatting sqref="E40">
    <cfRule type="duplicateValues" dxfId="1701" priority="1702" stopIfTrue="1"/>
  </conditionalFormatting>
  <conditionalFormatting sqref="E40">
    <cfRule type="duplicateValues" dxfId="1700" priority="1701" stopIfTrue="1"/>
  </conditionalFormatting>
  <conditionalFormatting sqref="E40">
    <cfRule type="duplicateValues" dxfId="1699" priority="1700" stopIfTrue="1"/>
  </conditionalFormatting>
  <conditionalFormatting sqref="E40">
    <cfRule type="duplicateValues" dxfId="1698" priority="1699" stopIfTrue="1"/>
  </conditionalFormatting>
  <conditionalFormatting sqref="E40">
    <cfRule type="duplicateValues" dxfId="1697" priority="1698" stopIfTrue="1"/>
  </conditionalFormatting>
  <conditionalFormatting sqref="E40">
    <cfRule type="duplicateValues" dxfId="1696" priority="1697" stopIfTrue="1"/>
  </conditionalFormatting>
  <conditionalFormatting sqref="E40">
    <cfRule type="duplicateValues" dxfId="1695" priority="1696" stopIfTrue="1"/>
  </conditionalFormatting>
  <conditionalFormatting sqref="E40">
    <cfRule type="duplicateValues" dxfId="1694" priority="1695" stopIfTrue="1"/>
  </conditionalFormatting>
  <conditionalFormatting sqref="E40">
    <cfRule type="duplicateValues" dxfId="1693" priority="1694" stopIfTrue="1"/>
  </conditionalFormatting>
  <conditionalFormatting sqref="E40">
    <cfRule type="duplicateValues" dxfId="1692" priority="1693" stopIfTrue="1"/>
  </conditionalFormatting>
  <conditionalFormatting sqref="E40">
    <cfRule type="duplicateValues" dxfId="1691" priority="1692" stopIfTrue="1"/>
  </conditionalFormatting>
  <conditionalFormatting sqref="E40">
    <cfRule type="duplicateValues" dxfId="1690" priority="1691" stopIfTrue="1"/>
  </conditionalFormatting>
  <conditionalFormatting sqref="E40">
    <cfRule type="duplicateValues" dxfId="1689" priority="1690" stopIfTrue="1"/>
  </conditionalFormatting>
  <conditionalFormatting sqref="E40">
    <cfRule type="duplicateValues" dxfId="1688" priority="1689" stopIfTrue="1"/>
  </conditionalFormatting>
  <conditionalFormatting sqref="F94">
    <cfRule type="duplicateValues" dxfId="1687" priority="1688" stopIfTrue="1"/>
  </conditionalFormatting>
  <conditionalFormatting sqref="F94">
    <cfRule type="duplicateValues" dxfId="1686" priority="1687" stopIfTrue="1"/>
  </conditionalFormatting>
  <conditionalFormatting sqref="F94">
    <cfRule type="duplicateValues" dxfId="1685" priority="1686" stopIfTrue="1"/>
  </conditionalFormatting>
  <conditionalFormatting sqref="F94">
    <cfRule type="duplicateValues" dxfId="1684" priority="1685" stopIfTrue="1"/>
  </conditionalFormatting>
  <conditionalFormatting sqref="F94">
    <cfRule type="duplicateValues" dxfId="1683" priority="1684" stopIfTrue="1"/>
  </conditionalFormatting>
  <conditionalFormatting sqref="F94">
    <cfRule type="duplicateValues" dxfId="1682" priority="1683" stopIfTrue="1"/>
  </conditionalFormatting>
  <conditionalFormatting sqref="F94">
    <cfRule type="duplicateValues" dxfId="1681" priority="1682" stopIfTrue="1"/>
  </conditionalFormatting>
  <conditionalFormatting sqref="F94">
    <cfRule type="duplicateValues" dxfId="1680" priority="1681" stopIfTrue="1"/>
  </conditionalFormatting>
  <conditionalFormatting sqref="F94">
    <cfRule type="duplicateValues" dxfId="1679" priority="1680" stopIfTrue="1"/>
  </conditionalFormatting>
  <conditionalFormatting sqref="F94">
    <cfRule type="duplicateValues" dxfId="1678" priority="1679" stopIfTrue="1"/>
  </conditionalFormatting>
  <conditionalFormatting sqref="F94">
    <cfRule type="duplicateValues" dxfId="1677" priority="1678" stopIfTrue="1"/>
  </conditionalFormatting>
  <conditionalFormatting sqref="F94">
    <cfRule type="duplicateValues" dxfId="1676" priority="1677" stopIfTrue="1"/>
  </conditionalFormatting>
  <conditionalFormatting sqref="F94">
    <cfRule type="duplicateValues" dxfId="1675" priority="1676" stopIfTrue="1"/>
  </conditionalFormatting>
  <conditionalFormatting sqref="F94">
    <cfRule type="duplicateValues" dxfId="1674" priority="1675" stopIfTrue="1"/>
  </conditionalFormatting>
  <conditionalFormatting sqref="F94">
    <cfRule type="duplicateValues" dxfId="1673" priority="1674" stopIfTrue="1"/>
  </conditionalFormatting>
  <conditionalFormatting sqref="F94">
    <cfRule type="duplicateValues" dxfId="1672" priority="1673" stopIfTrue="1"/>
  </conditionalFormatting>
  <conditionalFormatting sqref="F94">
    <cfRule type="duplicateValues" dxfId="1671" priority="1672" stopIfTrue="1"/>
  </conditionalFormatting>
  <conditionalFormatting sqref="F94">
    <cfRule type="duplicateValues" dxfId="1670" priority="1671" stopIfTrue="1"/>
  </conditionalFormatting>
  <conditionalFormatting sqref="F94">
    <cfRule type="duplicateValues" dxfId="1669" priority="1670" stopIfTrue="1"/>
  </conditionalFormatting>
  <conditionalFormatting sqref="F94">
    <cfRule type="duplicateValues" dxfId="1668" priority="1669" stopIfTrue="1"/>
  </conditionalFormatting>
  <conditionalFormatting sqref="F94">
    <cfRule type="duplicateValues" dxfId="1667" priority="1668" stopIfTrue="1"/>
  </conditionalFormatting>
  <conditionalFormatting sqref="F94">
    <cfRule type="duplicateValues" dxfId="1666" priority="1667" stopIfTrue="1"/>
  </conditionalFormatting>
  <conditionalFormatting sqref="F94">
    <cfRule type="duplicateValues" dxfId="1665" priority="1666" stopIfTrue="1"/>
  </conditionalFormatting>
  <conditionalFormatting sqref="F94">
    <cfRule type="duplicateValues" dxfId="1664" priority="1665" stopIfTrue="1"/>
  </conditionalFormatting>
  <conditionalFormatting sqref="F94">
    <cfRule type="duplicateValues" dxfId="1663" priority="1664" stopIfTrue="1"/>
  </conditionalFormatting>
  <conditionalFormatting sqref="F94">
    <cfRule type="duplicateValues" dxfId="1662" priority="1663" stopIfTrue="1"/>
  </conditionalFormatting>
  <conditionalFormatting sqref="F94">
    <cfRule type="duplicateValues" dxfId="1661" priority="1662" stopIfTrue="1"/>
  </conditionalFormatting>
  <conditionalFormatting sqref="F94">
    <cfRule type="duplicateValues" dxfId="1660" priority="1661" stopIfTrue="1"/>
  </conditionalFormatting>
  <conditionalFormatting sqref="F94">
    <cfRule type="duplicateValues" dxfId="1659" priority="1660" stopIfTrue="1"/>
  </conditionalFormatting>
  <conditionalFormatting sqref="F94">
    <cfRule type="duplicateValues" dxfId="1658" priority="1659" stopIfTrue="1"/>
  </conditionalFormatting>
  <conditionalFormatting sqref="F94">
    <cfRule type="duplicateValues" dxfId="1657" priority="1658" stopIfTrue="1"/>
  </conditionalFormatting>
  <conditionalFormatting sqref="F94">
    <cfRule type="duplicateValues" dxfId="1656" priority="1657" stopIfTrue="1"/>
  </conditionalFormatting>
  <conditionalFormatting sqref="E94">
    <cfRule type="duplicateValues" dxfId="1655" priority="1656" stopIfTrue="1"/>
  </conditionalFormatting>
  <conditionalFormatting sqref="E94">
    <cfRule type="duplicateValues" dxfId="1654" priority="1655" stopIfTrue="1"/>
  </conditionalFormatting>
  <conditionalFormatting sqref="E94">
    <cfRule type="duplicateValues" dxfId="1653" priority="1654" stopIfTrue="1"/>
  </conditionalFormatting>
  <conditionalFormatting sqref="E94">
    <cfRule type="duplicateValues" dxfId="1652" priority="1653" stopIfTrue="1"/>
  </conditionalFormatting>
  <conditionalFormatting sqref="E94">
    <cfRule type="duplicateValues" dxfId="1651" priority="1652" stopIfTrue="1"/>
  </conditionalFormatting>
  <conditionalFormatting sqref="E94">
    <cfRule type="duplicateValues" dxfId="1650" priority="1651" stopIfTrue="1"/>
  </conditionalFormatting>
  <conditionalFormatting sqref="E94">
    <cfRule type="duplicateValues" dxfId="1649" priority="1650" stopIfTrue="1"/>
  </conditionalFormatting>
  <conditionalFormatting sqref="E94">
    <cfRule type="duplicateValues" dxfId="1648" priority="1649" stopIfTrue="1"/>
  </conditionalFormatting>
  <conditionalFormatting sqref="E94">
    <cfRule type="duplicateValues" dxfId="1647" priority="1648" stopIfTrue="1"/>
  </conditionalFormatting>
  <conditionalFormatting sqref="E94">
    <cfRule type="duplicateValues" dxfId="1646" priority="1647" stopIfTrue="1"/>
  </conditionalFormatting>
  <conditionalFormatting sqref="E94">
    <cfRule type="duplicateValues" dxfId="1645" priority="1646" stopIfTrue="1"/>
  </conditionalFormatting>
  <conditionalFormatting sqref="E94">
    <cfRule type="duplicateValues" dxfId="1644" priority="1645" stopIfTrue="1"/>
  </conditionalFormatting>
  <conditionalFormatting sqref="E94">
    <cfRule type="duplicateValues" dxfId="1643" priority="1644" stopIfTrue="1"/>
  </conditionalFormatting>
  <conditionalFormatting sqref="E94">
    <cfRule type="duplicateValues" dxfId="1642" priority="1643" stopIfTrue="1"/>
  </conditionalFormatting>
  <conditionalFormatting sqref="E94">
    <cfRule type="duplicateValues" dxfId="1641" priority="1642" stopIfTrue="1"/>
  </conditionalFormatting>
  <conditionalFormatting sqref="E94">
    <cfRule type="duplicateValues" dxfId="1640" priority="1641" stopIfTrue="1"/>
  </conditionalFormatting>
  <conditionalFormatting sqref="E94">
    <cfRule type="duplicateValues" dxfId="1639" priority="1640" stopIfTrue="1"/>
  </conditionalFormatting>
  <conditionalFormatting sqref="E94">
    <cfRule type="duplicateValues" dxfId="1638" priority="1639" stopIfTrue="1"/>
  </conditionalFormatting>
  <conditionalFormatting sqref="E94">
    <cfRule type="duplicateValues" dxfId="1637" priority="1638" stopIfTrue="1"/>
  </conditionalFormatting>
  <conditionalFormatting sqref="E94">
    <cfRule type="duplicateValues" dxfId="1636" priority="1637" stopIfTrue="1"/>
  </conditionalFormatting>
  <conditionalFormatting sqref="E94">
    <cfRule type="duplicateValues" dxfId="1635" priority="1636" stopIfTrue="1"/>
  </conditionalFormatting>
  <conditionalFormatting sqref="E94">
    <cfRule type="duplicateValues" dxfId="1634" priority="1635" stopIfTrue="1"/>
  </conditionalFormatting>
  <conditionalFormatting sqref="E94">
    <cfRule type="duplicateValues" dxfId="1633" priority="1634" stopIfTrue="1"/>
  </conditionalFormatting>
  <conditionalFormatting sqref="E94">
    <cfRule type="duplicateValues" dxfId="1632" priority="1633" stopIfTrue="1"/>
  </conditionalFormatting>
  <conditionalFormatting sqref="E94">
    <cfRule type="duplicateValues" dxfId="1631" priority="1632" stopIfTrue="1"/>
  </conditionalFormatting>
  <conditionalFormatting sqref="E94">
    <cfRule type="duplicateValues" dxfId="1630" priority="1631" stopIfTrue="1"/>
  </conditionalFormatting>
  <conditionalFormatting sqref="E94">
    <cfRule type="duplicateValues" dxfId="1629" priority="1630" stopIfTrue="1"/>
  </conditionalFormatting>
  <conditionalFormatting sqref="E94">
    <cfRule type="duplicateValues" dxfId="1628" priority="1629" stopIfTrue="1"/>
  </conditionalFormatting>
  <conditionalFormatting sqref="E94">
    <cfRule type="duplicateValues" dxfId="1627" priority="1628" stopIfTrue="1"/>
  </conditionalFormatting>
  <conditionalFormatting sqref="E94">
    <cfRule type="duplicateValues" dxfId="1626" priority="1627" stopIfTrue="1"/>
  </conditionalFormatting>
  <conditionalFormatting sqref="E94">
    <cfRule type="duplicateValues" dxfId="1625" priority="1626" stopIfTrue="1"/>
  </conditionalFormatting>
  <conditionalFormatting sqref="E94">
    <cfRule type="duplicateValues" dxfId="1624" priority="1625" stopIfTrue="1"/>
  </conditionalFormatting>
  <conditionalFormatting sqref="F94">
    <cfRule type="duplicateValues" dxfId="1623" priority="1624" stopIfTrue="1"/>
  </conditionalFormatting>
  <conditionalFormatting sqref="F94">
    <cfRule type="duplicateValues" dxfId="1622" priority="1623" stopIfTrue="1"/>
  </conditionalFormatting>
  <conditionalFormatting sqref="F94">
    <cfRule type="duplicateValues" dxfId="1621" priority="1622" stopIfTrue="1"/>
  </conditionalFormatting>
  <conditionalFormatting sqref="F94">
    <cfRule type="duplicateValues" dxfId="1620" priority="1621" stopIfTrue="1"/>
  </conditionalFormatting>
  <conditionalFormatting sqref="F94">
    <cfRule type="duplicateValues" dxfId="1619" priority="1620" stopIfTrue="1"/>
  </conditionalFormatting>
  <conditionalFormatting sqref="F94">
    <cfRule type="duplicateValues" dxfId="1618" priority="1619" stopIfTrue="1"/>
  </conditionalFormatting>
  <conditionalFormatting sqref="F94">
    <cfRule type="duplicateValues" dxfId="1617" priority="1618" stopIfTrue="1"/>
  </conditionalFormatting>
  <conditionalFormatting sqref="F94">
    <cfRule type="duplicateValues" dxfId="1616" priority="1617" stopIfTrue="1"/>
  </conditionalFormatting>
  <conditionalFormatting sqref="F94">
    <cfRule type="duplicateValues" dxfId="1615" priority="1616" stopIfTrue="1"/>
  </conditionalFormatting>
  <conditionalFormatting sqref="F94">
    <cfRule type="duplicateValues" dxfId="1614" priority="1615" stopIfTrue="1"/>
  </conditionalFormatting>
  <conditionalFormatting sqref="F94">
    <cfRule type="duplicateValues" dxfId="1613" priority="1614" stopIfTrue="1"/>
  </conditionalFormatting>
  <conditionalFormatting sqref="F94">
    <cfRule type="duplicateValues" dxfId="1612" priority="1613" stopIfTrue="1"/>
  </conditionalFormatting>
  <conditionalFormatting sqref="F94">
    <cfRule type="duplicateValues" dxfId="1611" priority="1612" stopIfTrue="1"/>
  </conditionalFormatting>
  <conditionalFormatting sqref="F94">
    <cfRule type="duplicateValues" dxfId="1610" priority="1611" stopIfTrue="1"/>
  </conditionalFormatting>
  <conditionalFormatting sqref="F94">
    <cfRule type="duplicateValues" dxfId="1609" priority="1610" stopIfTrue="1"/>
  </conditionalFormatting>
  <conditionalFormatting sqref="F94">
    <cfRule type="duplicateValues" dxfId="1608" priority="1609" stopIfTrue="1"/>
  </conditionalFormatting>
  <conditionalFormatting sqref="F94">
    <cfRule type="duplicateValues" dxfId="1607" priority="1608" stopIfTrue="1"/>
  </conditionalFormatting>
  <conditionalFormatting sqref="F94">
    <cfRule type="duplicateValues" dxfId="1606" priority="1607" stopIfTrue="1"/>
  </conditionalFormatting>
  <conditionalFormatting sqref="F94">
    <cfRule type="duplicateValues" dxfId="1605" priority="1606" stopIfTrue="1"/>
  </conditionalFormatting>
  <conditionalFormatting sqref="F94">
    <cfRule type="duplicateValues" dxfId="1604" priority="1605" stopIfTrue="1"/>
  </conditionalFormatting>
  <conditionalFormatting sqref="F94">
    <cfRule type="duplicateValues" dxfId="1603" priority="1604" stopIfTrue="1"/>
  </conditionalFormatting>
  <conditionalFormatting sqref="F94">
    <cfRule type="duplicateValues" dxfId="1602" priority="1603" stopIfTrue="1"/>
  </conditionalFormatting>
  <conditionalFormatting sqref="F94">
    <cfRule type="duplicateValues" dxfId="1601" priority="1602" stopIfTrue="1"/>
  </conditionalFormatting>
  <conditionalFormatting sqref="F94">
    <cfRule type="duplicateValues" dxfId="1600" priority="1601" stopIfTrue="1"/>
  </conditionalFormatting>
  <conditionalFormatting sqref="F94">
    <cfRule type="duplicateValues" dxfId="1599" priority="1600" stopIfTrue="1"/>
  </conditionalFormatting>
  <conditionalFormatting sqref="F94">
    <cfRule type="duplicateValues" dxfId="1598" priority="1599" stopIfTrue="1"/>
  </conditionalFormatting>
  <conditionalFormatting sqref="F94">
    <cfRule type="duplicateValues" dxfId="1597" priority="1598" stopIfTrue="1"/>
  </conditionalFormatting>
  <conditionalFormatting sqref="F94">
    <cfRule type="duplicateValues" dxfId="1596" priority="1597" stopIfTrue="1"/>
  </conditionalFormatting>
  <conditionalFormatting sqref="F94">
    <cfRule type="duplicateValues" dxfId="1595" priority="1596" stopIfTrue="1"/>
  </conditionalFormatting>
  <conditionalFormatting sqref="F94">
    <cfRule type="duplicateValues" dxfId="1594" priority="1595" stopIfTrue="1"/>
  </conditionalFormatting>
  <conditionalFormatting sqref="F94">
    <cfRule type="duplicateValues" dxfId="1593" priority="1594" stopIfTrue="1"/>
  </conditionalFormatting>
  <conditionalFormatting sqref="F94">
    <cfRule type="duplicateValues" dxfId="1592" priority="1593" stopIfTrue="1"/>
  </conditionalFormatting>
  <conditionalFormatting sqref="E94">
    <cfRule type="duplicateValues" dxfId="1591" priority="1592" stopIfTrue="1"/>
  </conditionalFormatting>
  <conditionalFormatting sqref="E94">
    <cfRule type="duplicateValues" dxfId="1590" priority="1591" stopIfTrue="1"/>
  </conditionalFormatting>
  <conditionalFormatting sqref="E94">
    <cfRule type="duplicateValues" dxfId="1589" priority="1590" stopIfTrue="1"/>
  </conditionalFormatting>
  <conditionalFormatting sqref="E94">
    <cfRule type="duplicateValues" dxfId="1588" priority="1589" stopIfTrue="1"/>
  </conditionalFormatting>
  <conditionalFormatting sqref="E94">
    <cfRule type="duplicateValues" dxfId="1587" priority="1588" stopIfTrue="1"/>
  </conditionalFormatting>
  <conditionalFormatting sqref="E94">
    <cfRule type="duplicateValues" dxfId="1586" priority="1587" stopIfTrue="1"/>
  </conditionalFormatting>
  <conditionalFormatting sqref="E94">
    <cfRule type="duplicateValues" dxfId="1585" priority="1586" stopIfTrue="1"/>
  </conditionalFormatting>
  <conditionalFormatting sqref="E94">
    <cfRule type="duplicateValues" dxfId="1584" priority="1585" stopIfTrue="1"/>
  </conditionalFormatting>
  <conditionalFormatting sqref="E94">
    <cfRule type="duplicateValues" dxfId="1583" priority="1584" stopIfTrue="1"/>
  </conditionalFormatting>
  <conditionalFormatting sqref="E94">
    <cfRule type="duplicateValues" dxfId="1582" priority="1583" stopIfTrue="1"/>
  </conditionalFormatting>
  <conditionalFormatting sqref="E94">
    <cfRule type="duplicateValues" dxfId="1581" priority="1582" stopIfTrue="1"/>
  </conditionalFormatting>
  <conditionalFormatting sqref="E94">
    <cfRule type="duplicateValues" dxfId="1580" priority="1581" stopIfTrue="1"/>
  </conditionalFormatting>
  <conditionalFormatting sqref="E94">
    <cfRule type="duplicateValues" dxfId="1579" priority="1580" stopIfTrue="1"/>
  </conditionalFormatting>
  <conditionalFormatting sqref="E94">
    <cfRule type="duplicateValues" dxfId="1578" priority="1579" stopIfTrue="1"/>
  </conditionalFormatting>
  <conditionalFormatting sqref="E94">
    <cfRule type="duplicateValues" dxfId="1577" priority="1578" stopIfTrue="1"/>
  </conditionalFormatting>
  <conditionalFormatting sqref="E94">
    <cfRule type="duplicateValues" dxfId="1576" priority="1577" stopIfTrue="1"/>
  </conditionalFormatting>
  <conditionalFormatting sqref="E94">
    <cfRule type="duplicateValues" dxfId="1575" priority="1576" stopIfTrue="1"/>
  </conditionalFormatting>
  <conditionalFormatting sqref="E94">
    <cfRule type="duplicateValues" dxfId="1574" priority="1575" stopIfTrue="1"/>
  </conditionalFormatting>
  <conditionalFormatting sqref="E94">
    <cfRule type="duplicateValues" dxfId="1573" priority="1574" stopIfTrue="1"/>
  </conditionalFormatting>
  <conditionalFormatting sqref="E94">
    <cfRule type="duplicateValues" dxfId="1572" priority="1573" stopIfTrue="1"/>
  </conditionalFormatting>
  <conditionalFormatting sqref="E94">
    <cfRule type="duplicateValues" dxfId="1571" priority="1572" stopIfTrue="1"/>
  </conditionalFormatting>
  <conditionalFormatting sqref="E94">
    <cfRule type="duplicateValues" dxfId="1570" priority="1571" stopIfTrue="1"/>
  </conditionalFormatting>
  <conditionalFormatting sqref="E94">
    <cfRule type="duplicateValues" dxfId="1569" priority="1570" stopIfTrue="1"/>
  </conditionalFormatting>
  <conditionalFormatting sqref="E94">
    <cfRule type="duplicateValues" dxfId="1568" priority="1569" stopIfTrue="1"/>
  </conditionalFormatting>
  <conditionalFormatting sqref="E94">
    <cfRule type="duplicateValues" dxfId="1567" priority="1568" stopIfTrue="1"/>
  </conditionalFormatting>
  <conditionalFormatting sqref="E94">
    <cfRule type="duplicateValues" dxfId="1566" priority="1567" stopIfTrue="1"/>
  </conditionalFormatting>
  <conditionalFormatting sqref="E94">
    <cfRule type="duplicateValues" dxfId="1565" priority="1566" stopIfTrue="1"/>
  </conditionalFormatting>
  <conditionalFormatting sqref="E94">
    <cfRule type="duplicateValues" dxfId="1564" priority="1565" stopIfTrue="1"/>
  </conditionalFormatting>
  <conditionalFormatting sqref="E94">
    <cfRule type="duplicateValues" dxfId="1563" priority="1564" stopIfTrue="1"/>
  </conditionalFormatting>
  <conditionalFormatting sqref="E94">
    <cfRule type="duplicateValues" dxfId="1562" priority="1563" stopIfTrue="1"/>
  </conditionalFormatting>
  <conditionalFormatting sqref="E94">
    <cfRule type="duplicateValues" dxfId="1561" priority="1562" stopIfTrue="1"/>
  </conditionalFormatting>
  <conditionalFormatting sqref="E94">
    <cfRule type="duplicateValues" dxfId="1560" priority="1561" stopIfTrue="1"/>
  </conditionalFormatting>
  <conditionalFormatting sqref="F95">
    <cfRule type="duplicateValues" dxfId="1559" priority="1560" stopIfTrue="1"/>
  </conditionalFormatting>
  <conditionalFormatting sqref="F95">
    <cfRule type="duplicateValues" dxfId="1558" priority="1559" stopIfTrue="1"/>
  </conditionalFormatting>
  <conditionalFormatting sqref="F95">
    <cfRule type="duplicateValues" dxfId="1557" priority="1558" stopIfTrue="1"/>
  </conditionalFormatting>
  <conditionalFormatting sqref="F95">
    <cfRule type="duplicateValues" dxfId="1556" priority="1557" stopIfTrue="1"/>
  </conditionalFormatting>
  <conditionalFormatting sqref="F95">
    <cfRule type="duplicateValues" dxfId="1555" priority="1556" stopIfTrue="1"/>
  </conditionalFormatting>
  <conditionalFormatting sqref="F95">
    <cfRule type="duplicateValues" dxfId="1554" priority="1555" stopIfTrue="1"/>
  </conditionalFormatting>
  <conditionalFormatting sqref="F95">
    <cfRule type="duplicateValues" dxfId="1553" priority="1554" stopIfTrue="1"/>
  </conditionalFormatting>
  <conditionalFormatting sqref="F95">
    <cfRule type="duplicateValues" dxfId="1552" priority="1553" stopIfTrue="1"/>
  </conditionalFormatting>
  <conditionalFormatting sqref="F95">
    <cfRule type="duplicateValues" dxfId="1551" priority="1552" stopIfTrue="1"/>
  </conditionalFormatting>
  <conditionalFormatting sqref="F95">
    <cfRule type="duplicateValues" dxfId="1550" priority="1551" stopIfTrue="1"/>
  </conditionalFormatting>
  <conditionalFormatting sqref="F95">
    <cfRule type="duplicateValues" dxfId="1549" priority="1550" stopIfTrue="1"/>
  </conditionalFormatting>
  <conditionalFormatting sqref="F95">
    <cfRule type="duplicateValues" dxfId="1548" priority="1549" stopIfTrue="1"/>
  </conditionalFormatting>
  <conditionalFormatting sqref="F95">
    <cfRule type="duplicateValues" dxfId="1547" priority="1548" stopIfTrue="1"/>
  </conditionalFormatting>
  <conditionalFormatting sqref="F95">
    <cfRule type="duplicateValues" dxfId="1546" priority="1547" stopIfTrue="1"/>
  </conditionalFormatting>
  <conditionalFormatting sqref="F95">
    <cfRule type="duplicateValues" dxfId="1545" priority="1546" stopIfTrue="1"/>
  </conditionalFormatting>
  <conditionalFormatting sqref="F95">
    <cfRule type="duplicateValues" dxfId="1544" priority="1545" stopIfTrue="1"/>
  </conditionalFormatting>
  <conditionalFormatting sqref="F95">
    <cfRule type="duplicateValues" dxfId="1543" priority="1544" stopIfTrue="1"/>
  </conditionalFormatting>
  <conditionalFormatting sqref="F95">
    <cfRule type="duplicateValues" dxfId="1542" priority="1543" stopIfTrue="1"/>
  </conditionalFormatting>
  <conditionalFormatting sqref="F95">
    <cfRule type="duplicateValues" dxfId="1541" priority="1542" stopIfTrue="1"/>
  </conditionalFormatting>
  <conditionalFormatting sqref="F95">
    <cfRule type="duplicateValues" dxfId="1540" priority="1541" stopIfTrue="1"/>
  </conditionalFormatting>
  <conditionalFormatting sqref="F95">
    <cfRule type="duplicateValues" dxfId="1539" priority="1540" stopIfTrue="1"/>
  </conditionalFormatting>
  <conditionalFormatting sqref="F95">
    <cfRule type="duplicateValues" dxfId="1538" priority="1539" stopIfTrue="1"/>
  </conditionalFormatting>
  <conditionalFormatting sqref="F95">
    <cfRule type="duplicateValues" dxfId="1537" priority="1538" stopIfTrue="1"/>
  </conditionalFormatting>
  <conditionalFormatting sqref="F95">
    <cfRule type="duplicateValues" dxfId="1536" priority="1537" stopIfTrue="1"/>
  </conditionalFormatting>
  <conditionalFormatting sqref="F95">
    <cfRule type="duplicateValues" dxfId="1535" priority="1536" stopIfTrue="1"/>
  </conditionalFormatting>
  <conditionalFormatting sqref="F95">
    <cfRule type="duplicateValues" dxfId="1534" priority="1535" stopIfTrue="1"/>
  </conditionalFormatting>
  <conditionalFormatting sqref="F95">
    <cfRule type="duplicateValues" dxfId="1533" priority="1534" stopIfTrue="1"/>
  </conditionalFormatting>
  <conditionalFormatting sqref="F95">
    <cfRule type="duplicateValues" dxfId="1532" priority="1533" stopIfTrue="1"/>
  </conditionalFormatting>
  <conditionalFormatting sqref="F95">
    <cfRule type="duplicateValues" dxfId="1531" priority="1532" stopIfTrue="1"/>
  </conditionalFormatting>
  <conditionalFormatting sqref="F95">
    <cfRule type="duplicateValues" dxfId="1530" priority="1531" stopIfTrue="1"/>
  </conditionalFormatting>
  <conditionalFormatting sqref="F95">
    <cfRule type="duplicateValues" dxfId="1529" priority="1530" stopIfTrue="1"/>
  </conditionalFormatting>
  <conditionalFormatting sqref="F95">
    <cfRule type="duplicateValues" dxfId="1528" priority="1529" stopIfTrue="1"/>
  </conditionalFormatting>
  <conditionalFormatting sqref="E95">
    <cfRule type="duplicateValues" dxfId="1527" priority="1528" stopIfTrue="1"/>
  </conditionalFormatting>
  <conditionalFormatting sqref="E95">
    <cfRule type="duplicateValues" dxfId="1526" priority="1527" stopIfTrue="1"/>
  </conditionalFormatting>
  <conditionalFormatting sqref="E95">
    <cfRule type="duplicateValues" dxfId="1525" priority="1526" stopIfTrue="1"/>
  </conditionalFormatting>
  <conditionalFormatting sqref="E95">
    <cfRule type="duplicateValues" dxfId="1524" priority="1525" stopIfTrue="1"/>
  </conditionalFormatting>
  <conditionalFormatting sqref="E95">
    <cfRule type="duplicateValues" dxfId="1523" priority="1524" stopIfTrue="1"/>
  </conditionalFormatting>
  <conditionalFormatting sqref="E95">
    <cfRule type="duplicateValues" dxfId="1522" priority="1523" stopIfTrue="1"/>
  </conditionalFormatting>
  <conditionalFormatting sqref="E95">
    <cfRule type="duplicateValues" dxfId="1521" priority="1522" stopIfTrue="1"/>
  </conditionalFormatting>
  <conditionalFormatting sqref="E95">
    <cfRule type="duplicateValues" dxfId="1520" priority="1521" stopIfTrue="1"/>
  </conditionalFormatting>
  <conditionalFormatting sqref="E95">
    <cfRule type="duplicateValues" dxfId="1519" priority="1520" stopIfTrue="1"/>
  </conditionalFormatting>
  <conditionalFormatting sqref="E95">
    <cfRule type="duplicateValues" dxfId="1518" priority="1519" stopIfTrue="1"/>
  </conditionalFormatting>
  <conditionalFormatting sqref="E95">
    <cfRule type="duplicateValues" dxfId="1517" priority="1518" stopIfTrue="1"/>
  </conditionalFormatting>
  <conditionalFormatting sqref="E95">
    <cfRule type="duplicateValues" dxfId="1516" priority="1517" stopIfTrue="1"/>
  </conditionalFormatting>
  <conditionalFormatting sqref="E95">
    <cfRule type="duplicateValues" dxfId="1515" priority="1516" stopIfTrue="1"/>
  </conditionalFormatting>
  <conditionalFormatting sqref="E95">
    <cfRule type="duplicateValues" dxfId="1514" priority="1515" stopIfTrue="1"/>
  </conditionalFormatting>
  <conditionalFormatting sqref="E95">
    <cfRule type="duplicateValues" dxfId="1513" priority="1514" stopIfTrue="1"/>
  </conditionalFormatting>
  <conditionalFormatting sqref="E95">
    <cfRule type="duplicateValues" dxfId="1512" priority="1513" stopIfTrue="1"/>
  </conditionalFormatting>
  <conditionalFormatting sqref="E95">
    <cfRule type="duplicateValues" dxfId="1511" priority="1512" stopIfTrue="1"/>
  </conditionalFormatting>
  <conditionalFormatting sqref="E95">
    <cfRule type="duplicateValues" dxfId="1510" priority="1511" stopIfTrue="1"/>
  </conditionalFormatting>
  <conditionalFormatting sqref="E95">
    <cfRule type="duplicateValues" dxfId="1509" priority="1510" stopIfTrue="1"/>
  </conditionalFormatting>
  <conditionalFormatting sqref="E95">
    <cfRule type="duplicateValues" dxfId="1508" priority="1509" stopIfTrue="1"/>
  </conditionalFormatting>
  <conditionalFormatting sqref="E95">
    <cfRule type="duplicateValues" dxfId="1507" priority="1508" stopIfTrue="1"/>
  </conditionalFormatting>
  <conditionalFormatting sqref="E95">
    <cfRule type="duplicateValues" dxfId="1506" priority="1507" stopIfTrue="1"/>
  </conditionalFormatting>
  <conditionalFormatting sqref="E95">
    <cfRule type="duplicateValues" dxfId="1505" priority="1506" stopIfTrue="1"/>
  </conditionalFormatting>
  <conditionalFormatting sqref="E95">
    <cfRule type="duplicateValues" dxfId="1504" priority="1505" stopIfTrue="1"/>
  </conditionalFormatting>
  <conditionalFormatting sqref="E95">
    <cfRule type="duplicateValues" dxfId="1503" priority="1504" stopIfTrue="1"/>
  </conditionalFormatting>
  <conditionalFormatting sqref="E95">
    <cfRule type="duplicateValues" dxfId="1502" priority="1503" stopIfTrue="1"/>
  </conditionalFormatting>
  <conditionalFormatting sqref="E95">
    <cfRule type="duplicateValues" dxfId="1501" priority="1502" stopIfTrue="1"/>
  </conditionalFormatting>
  <conditionalFormatting sqref="E95">
    <cfRule type="duplicateValues" dxfId="1500" priority="1501" stopIfTrue="1"/>
  </conditionalFormatting>
  <conditionalFormatting sqref="E95">
    <cfRule type="duplicateValues" dxfId="1499" priority="1500" stopIfTrue="1"/>
  </conditionalFormatting>
  <conditionalFormatting sqref="E95">
    <cfRule type="duplicateValues" dxfId="1498" priority="1499" stopIfTrue="1"/>
  </conditionalFormatting>
  <conditionalFormatting sqref="E95">
    <cfRule type="duplicateValues" dxfId="1497" priority="1498" stopIfTrue="1"/>
  </conditionalFormatting>
  <conditionalFormatting sqref="E95">
    <cfRule type="duplicateValues" dxfId="1496" priority="1497" stopIfTrue="1"/>
  </conditionalFormatting>
  <conditionalFormatting sqref="F95">
    <cfRule type="duplicateValues" dxfId="1495" priority="1496" stopIfTrue="1"/>
  </conditionalFormatting>
  <conditionalFormatting sqref="F95">
    <cfRule type="duplicateValues" dxfId="1494" priority="1495" stopIfTrue="1"/>
  </conditionalFormatting>
  <conditionalFormatting sqref="F95">
    <cfRule type="duplicateValues" dxfId="1493" priority="1494" stopIfTrue="1"/>
  </conditionalFormatting>
  <conditionalFormatting sqref="F95">
    <cfRule type="duplicateValues" dxfId="1492" priority="1493" stopIfTrue="1"/>
  </conditionalFormatting>
  <conditionalFormatting sqref="F95">
    <cfRule type="duplicateValues" dxfId="1491" priority="1492" stopIfTrue="1"/>
  </conditionalFormatting>
  <conditionalFormatting sqref="F95">
    <cfRule type="duplicateValues" dxfId="1490" priority="1491" stopIfTrue="1"/>
  </conditionalFormatting>
  <conditionalFormatting sqref="F95">
    <cfRule type="duplicateValues" dxfId="1489" priority="1490" stopIfTrue="1"/>
  </conditionalFormatting>
  <conditionalFormatting sqref="F95">
    <cfRule type="duplicateValues" dxfId="1488" priority="1489" stopIfTrue="1"/>
  </conditionalFormatting>
  <conditionalFormatting sqref="F95">
    <cfRule type="duplicateValues" dxfId="1487" priority="1488" stopIfTrue="1"/>
  </conditionalFormatting>
  <conditionalFormatting sqref="F95">
    <cfRule type="duplicateValues" dxfId="1486" priority="1487" stopIfTrue="1"/>
  </conditionalFormatting>
  <conditionalFormatting sqref="F95">
    <cfRule type="duplicateValues" dxfId="1485" priority="1486" stopIfTrue="1"/>
  </conditionalFormatting>
  <conditionalFormatting sqref="F95">
    <cfRule type="duplicateValues" dxfId="1484" priority="1485" stopIfTrue="1"/>
  </conditionalFormatting>
  <conditionalFormatting sqref="F95">
    <cfRule type="duplicateValues" dxfId="1483" priority="1484" stopIfTrue="1"/>
  </conditionalFormatting>
  <conditionalFormatting sqref="F95">
    <cfRule type="duplicateValues" dxfId="1482" priority="1483" stopIfTrue="1"/>
  </conditionalFormatting>
  <conditionalFormatting sqref="F95">
    <cfRule type="duplicateValues" dxfId="1481" priority="1482" stopIfTrue="1"/>
  </conditionalFormatting>
  <conditionalFormatting sqref="F95">
    <cfRule type="duplicateValues" dxfId="1480" priority="1481" stopIfTrue="1"/>
  </conditionalFormatting>
  <conditionalFormatting sqref="F95">
    <cfRule type="duplicateValues" dxfId="1479" priority="1480" stopIfTrue="1"/>
  </conditionalFormatting>
  <conditionalFormatting sqref="F95">
    <cfRule type="duplicateValues" dxfId="1478" priority="1479" stopIfTrue="1"/>
  </conditionalFormatting>
  <conditionalFormatting sqref="F95">
    <cfRule type="duplicateValues" dxfId="1477" priority="1478" stopIfTrue="1"/>
  </conditionalFormatting>
  <conditionalFormatting sqref="F95">
    <cfRule type="duplicateValues" dxfId="1476" priority="1477" stopIfTrue="1"/>
  </conditionalFormatting>
  <conditionalFormatting sqref="F95">
    <cfRule type="duplicateValues" dxfId="1475" priority="1476" stopIfTrue="1"/>
  </conditionalFormatting>
  <conditionalFormatting sqref="F95">
    <cfRule type="duplicateValues" dxfId="1474" priority="1475" stopIfTrue="1"/>
  </conditionalFormatting>
  <conditionalFormatting sqref="F95">
    <cfRule type="duplicateValues" dxfId="1473" priority="1474" stopIfTrue="1"/>
  </conditionalFormatting>
  <conditionalFormatting sqref="F95">
    <cfRule type="duplicateValues" dxfId="1472" priority="1473" stopIfTrue="1"/>
  </conditionalFormatting>
  <conditionalFormatting sqref="F95">
    <cfRule type="duplicateValues" dxfId="1471" priority="1472" stopIfTrue="1"/>
  </conditionalFormatting>
  <conditionalFormatting sqref="F95">
    <cfRule type="duplicateValues" dxfId="1470" priority="1471" stopIfTrue="1"/>
  </conditionalFormatting>
  <conditionalFormatting sqref="F95">
    <cfRule type="duplicateValues" dxfId="1469" priority="1470" stopIfTrue="1"/>
  </conditionalFormatting>
  <conditionalFormatting sqref="F95">
    <cfRule type="duplicateValues" dxfId="1468" priority="1469" stopIfTrue="1"/>
  </conditionalFormatting>
  <conditionalFormatting sqref="F95">
    <cfRule type="duplicateValues" dxfId="1467" priority="1468" stopIfTrue="1"/>
  </conditionalFormatting>
  <conditionalFormatting sqref="F95">
    <cfRule type="duplicateValues" dxfId="1466" priority="1467" stopIfTrue="1"/>
  </conditionalFormatting>
  <conditionalFormatting sqref="F95">
    <cfRule type="duplicateValues" dxfId="1465" priority="1466" stopIfTrue="1"/>
  </conditionalFormatting>
  <conditionalFormatting sqref="F95">
    <cfRule type="duplicateValues" dxfId="1464" priority="1465" stopIfTrue="1"/>
  </conditionalFormatting>
  <conditionalFormatting sqref="E95">
    <cfRule type="duplicateValues" dxfId="1463" priority="1464" stopIfTrue="1"/>
  </conditionalFormatting>
  <conditionalFormatting sqref="E95">
    <cfRule type="duplicateValues" dxfId="1462" priority="1463" stopIfTrue="1"/>
  </conditionalFormatting>
  <conditionalFormatting sqref="E95">
    <cfRule type="duplicateValues" dxfId="1461" priority="1462" stopIfTrue="1"/>
  </conditionalFormatting>
  <conditionalFormatting sqref="E95">
    <cfRule type="duplicateValues" dxfId="1460" priority="1461" stopIfTrue="1"/>
  </conditionalFormatting>
  <conditionalFormatting sqref="E95">
    <cfRule type="duplicateValues" dxfId="1459" priority="1460" stopIfTrue="1"/>
  </conditionalFormatting>
  <conditionalFormatting sqref="E95">
    <cfRule type="duplicateValues" dxfId="1458" priority="1459" stopIfTrue="1"/>
  </conditionalFormatting>
  <conditionalFormatting sqref="E95">
    <cfRule type="duplicateValues" dxfId="1457" priority="1458" stopIfTrue="1"/>
  </conditionalFormatting>
  <conditionalFormatting sqref="E95">
    <cfRule type="duplicateValues" dxfId="1456" priority="1457" stopIfTrue="1"/>
  </conditionalFormatting>
  <conditionalFormatting sqref="E95">
    <cfRule type="duplicateValues" dxfId="1455" priority="1456" stopIfTrue="1"/>
  </conditionalFormatting>
  <conditionalFormatting sqref="E95">
    <cfRule type="duplicateValues" dxfId="1454" priority="1455" stopIfTrue="1"/>
  </conditionalFormatting>
  <conditionalFormatting sqref="E95">
    <cfRule type="duplicateValues" dxfId="1453" priority="1454" stopIfTrue="1"/>
  </conditionalFormatting>
  <conditionalFormatting sqref="E95">
    <cfRule type="duplicateValues" dxfId="1452" priority="1453" stopIfTrue="1"/>
  </conditionalFormatting>
  <conditionalFormatting sqref="E95">
    <cfRule type="duplicateValues" dxfId="1451" priority="1452" stopIfTrue="1"/>
  </conditionalFormatting>
  <conditionalFormatting sqref="E95">
    <cfRule type="duplicateValues" dxfId="1450" priority="1451" stopIfTrue="1"/>
  </conditionalFormatting>
  <conditionalFormatting sqref="E95">
    <cfRule type="duplicateValues" dxfId="1449" priority="1450" stopIfTrue="1"/>
  </conditionalFormatting>
  <conditionalFormatting sqref="E95">
    <cfRule type="duplicateValues" dxfId="1448" priority="1449" stopIfTrue="1"/>
  </conditionalFormatting>
  <conditionalFormatting sqref="E95">
    <cfRule type="duplicateValues" dxfId="1447" priority="1448" stopIfTrue="1"/>
  </conditionalFormatting>
  <conditionalFormatting sqref="E95">
    <cfRule type="duplicateValues" dxfId="1446" priority="1447" stopIfTrue="1"/>
  </conditionalFormatting>
  <conditionalFormatting sqref="E95">
    <cfRule type="duplicateValues" dxfId="1445" priority="1446" stopIfTrue="1"/>
  </conditionalFormatting>
  <conditionalFormatting sqref="E95">
    <cfRule type="duplicateValues" dxfId="1444" priority="1445" stopIfTrue="1"/>
  </conditionalFormatting>
  <conditionalFormatting sqref="E95">
    <cfRule type="duplicateValues" dxfId="1443" priority="1444" stopIfTrue="1"/>
  </conditionalFormatting>
  <conditionalFormatting sqref="E95">
    <cfRule type="duplicateValues" dxfId="1442" priority="1443" stopIfTrue="1"/>
  </conditionalFormatting>
  <conditionalFormatting sqref="E95">
    <cfRule type="duplicateValues" dxfId="1441" priority="1442" stopIfTrue="1"/>
  </conditionalFormatting>
  <conditionalFormatting sqref="E95">
    <cfRule type="duplicateValues" dxfId="1440" priority="1441" stopIfTrue="1"/>
  </conditionalFormatting>
  <conditionalFormatting sqref="E95">
    <cfRule type="duplicateValues" dxfId="1439" priority="1440" stopIfTrue="1"/>
  </conditionalFormatting>
  <conditionalFormatting sqref="E95">
    <cfRule type="duplicateValues" dxfId="1438" priority="1439" stopIfTrue="1"/>
  </conditionalFormatting>
  <conditionalFormatting sqref="E95">
    <cfRule type="duplicateValues" dxfId="1437" priority="1438" stopIfTrue="1"/>
  </conditionalFormatting>
  <conditionalFormatting sqref="E95">
    <cfRule type="duplicateValues" dxfId="1436" priority="1437" stopIfTrue="1"/>
  </conditionalFormatting>
  <conditionalFormatting sqref="E95">
    <cfRule type="duplicateValues" dxfId="1435" priority="1436" stopIfTrue="1"/>
  </conditionalFormatting>
  <conditionalFormatting sqref="E95">
    <cfRule type="duplicateValues" dxfId="1434" priority="1435" stopIfTrue="1"/>
  </conditionalFormatting>
  <conditionalFormatting sqref="E95">
    <cfRule type="duplicateValues" dxfId="1433" priority="1434" stopIfTrue="1"/>
  </conditionalFormatting>
  <conditionalFormatting sqref="E95">
    <cfRule type="duplicateValues" dxfId="1432" priority="1433" stopIfTrue="1"/>
  </conditionalFormatting>
  <conditionalFormatting sqref="F97">
    <cfRule type="duplicateValues" dxfId="1431" priority="1432" stopIfTrue="1"/>
  </conditionalFormatting>
  <conditionalFormatting sqref="F97">
    <cfRule type="duplicateValues" dxfId="1430" priority="1431" stopIfTrue="1"/>
  </conditionalFormatting>
  <conditionalFormatting sqref="F97">
    <cfRule type="duplicateValues" dxfId="1429" priority="1430" stopIfTrue="1"/>
  </conditionalFormatting>
  <conditionalFormatting sqref="F97">
    <cfRule type="duplicateValues" dxfId="1428" priority="1429" stopIfTrue="1"/>
  </conditionalFormatting>
  <conditionalFormatting sqref="F97">
    <cfRule type="duplicateValues" dxfId="1427" priority="1428" stopIfTrue="1"/>
  </conditionalFormatting>
  <conditionalFormatting sqref="F97">
    <cfRule type="duplicateValues" dxfId="1426" priority="1427" stopIfTrue="1"/>
  </conditionalFormatting>
  <conditionalFormatting sqref="F97">
    <cfRule type="duplicateValues" dxfId="1425" priority="1426" stopIfTrue="1"/>
  </conditionalFormatting>
  <conditionalFormatting sqref="F97">
    <cfRule type="duplicateValues" dxfId="1424" priority="1425" stopIfTrue="1"/>
  </conditionalFormatting>
  <conditionalFormatting sqref="F97">
    <cfRule type="duplicateValues" dxfId="1423" priority="1424" stopIfTrue="1"/>
  </conditionalFormatting>
  <conditionalFormatting sqref="F97">
    <cfRule type="duplicateValues" dxfId="1422" priority="1423" stopIfTrue="1"/>
  </conditionalFormatting>
  <conditionalFormatting sqref="F97">
    <cfRule type="duplicateValues" dxfId="1421" priority="1422" stopIfTrue="1"/>
  </conditionalFormatting>
  <conditionalFormatting sqref="F97">
    <cfRule type="duplicateValues" dxfId="1420" priority="1421" stopIfTrue="1"/>
  </conditionalFormatting>
  <conditionalFormatting sqref="F97">
    <cfRule type="duplicateValues" dxfId="1419" priority="1420" stopIfTrue="1"/>
  </conditionalFormatting>
  <conditionalFormatting sqref="F97">
    <cfRule type="duplicateValues" dxfId="1418" priority="1419" stopIfTrue="1"/>
  </conditionalFormatting>
  <conditionalFormatting sqref="F97">
    <cfRule type="duplicateValues" dxfId="1417" priority="1418" stopIfTrue="1"/>
  </conditionalFormatting>
  <conditionalFormatting sqref="F97">
    <cfRule type="duplicateValues" dxfId="1416" priority="1417" stopIfTrue="1"/>
  </conditionalFormatting>
  <conditionalFormatting sqref="F97">
    <cfRule type="duplicateValues" dxfId="1415" priority="1416" stopIfTrue="1"/>
  </conditionalFormatting>
  <conditionalFormatting sqref="F97">
    <cfRule type="duplicateValues" dxfId="1414" priority="1415" stopIfTrue="1"/>
  </conditionalFormatting>
  <conditionalFormatting sqref="F97">
    <cfRule type="duplicateValues" dxfId="1413" priority="1414" stopIfTrue="1"/>
  </conditionalFormatting>
  <conditionalFormatting sqref="F97">
    <cfRule type="duplicateValues" dxfId="1412" priority="1413" stopIfTrue="1"/>
  </conditionalFormatting>
  <conditionalFormatting sqref="F97">
    <cfRule type="duplicateValues" dxfId="1411" priority="1412" stopIfTrue="1"/>
  </conditionalFormatting>
  <conditionalFormatting sqref="F97">
    <cfRule type="duplicateValues" dxfId="1410" priority="1411" stopIfTrue="1"/>
  </conditionalFormatting>
  <conditionalFormatting sqref="F97">
    <cfRule type="duplicateValues" dxfId="1409" priority="1410" stopIfTrue="1"/>
  </conditionalFormatting>
  <conditionalFormatting sqref="F97">
    <cfRule type="duplicateValues" dxfId="1408" priority="1409" stopIfTrue="1"/>
  </conditionalFormatting>
  <conditionalFormatting sqref="F97">
    <cfRule type="duplicateValues" dxfId="1407" priority="1408" stopIfTrue="1"/>
  </conditionalFormatting>
  <conditionalFormatting sqref="F97">
    <cfRule type="duplicateValues" dxfId="1406" priority="1407" stopIfTrue="1"/>
  </conditionalFormatting>
  <conditionalFormatting sqref="F97">
    <cfRule type="duplicateValues" dxfId="1405" priority="1406" stopIfTrue="1"/>
  </conditionalFormatting>
  <conditionalFormatting sqref="F97">
    <cfRule type="duplicateValues" dxfId="1404" priority="1405" stopIfTrue="1"/>
  </conditionalFormatting>
  <conditionalFormatting sqref="F97">
    <cfRule type="duplicateValues" dxfId="1403" priority="1404" stopIfTrue="1"/>
  </conditionalFormatting>
  <conditionalFormatting sqref="F97">
    <cfRule type="duplicateValues" dxfId="1402" priority="1403" stopIfTrue="1"/>
  </conditionalFormatting>
  <conditionalFormatting sqref="F97">
    <cfRule type="duplicateValues" dxfId="1401" priority="1402" stopIfTrue="1"/>
  </conditionalFormatting>
  <conditionalFormatting sqref="F97">
    <cfRule type="duplicateValues" dxfId="1400" priority="1401" stopIfTrue="1"/>
  </conditionalFormatting>
  <conditionalFormatting sqref="F97">
    <cfRule type="duplicateValues" dxfId="1399" priority="1400" stopIfTrue="1"/>
  </conditionalFormatting>
  <conditionalFormatting sqref="F97">
    <cfRule type="duplicateValues" dxfId="1398" priority="1399" stopIfTrue="1"/>
  </conditionalFormatting>
  <conditionalFormatting sqref="F97">
    <cfRule type="duplicateValues" dxfId="1397" priority="1398" stopIfTrue="1"/>
  </conditionalFormatting>
  <conditionalFormatting sqref="F97">
    <cfRule type="duplicateValues" dxfId="1396" priority="1397" stopIfTrue="1"/>
  </conditionalFormatting>
  <conditionalFormatting sqref="F97">
    <cfRule type="duplicateValues" dxfId="1395" priority="1396" stopIfTrue="1"/>
  </conditionalFormatting>
  <conditionalFormatting sqref="F97">
    <cfRule type="duplicateValues" dxfId="1394" priority="1395" stopIfTrue="1"/>
  </conditionalFormatting>
  <conditionalFormatting sqref="F97">
    <cfRule type="duplicateValues" dxfId="1393" priority="1394" stopIfTrue="1"/>
  </conditionalFormatting>
  <conditionalFormatting sqref="F97">
    <cfRule type="duplicateValues" dxfId="1392" priority="1393" stopIfTrue="1"/>
  </conditionalFormatting>
  <conditionalFormatting sqref="F97">
    <cfRule type="duplicateValues" dxfId="1391" priority="1392" stopIfTrue="1"/>
  </conditionalFormatting>
  <conditionalFormatting sqref="F97">
    <cfRule type="duplicateValues" dxfId="1390" priority="1391" stopIfTrue="1"/>
  </conditionalFormatting>
  <conditionalFormatting sqref="F97">
    <cfRule type="duplicateValues" dxfId="1389" priority="1390" stopIfTrue="1"/>
  </conditionalFormatting>
  <conditionalFormatting sqref="F97">
    <cfRule type="duplicateValues" dxfId="1388" priority="1389" stopIfTrue="1"/>
  </conditionalFormatting>
  <conditionalFormatting sqref="F97">
    <cfRule type="duplicateValues" dxfId="1387" priority="1388" stopIfTrue="1"/>
  </conditionalFormatting>
  <conditionalFormatting sqref="F97">
    <cfRule type="duplicateValues" dxfId="1386" priority="1387" stopIfTrue="1"/>
  </conditionalFormatting>
  <conditionalFormatting sqref="F97">
    <cfRule type="duplicateValues" dxfId="1385" priority="1386" stopIfTrue="1"/>
  </conditionalFormatting>
  <conditionalFormatting sqref="F97">
    <cfRule type="duplicateValues" dxfId="1384" priority="1385" stopIfTrue="1"/>
  </conditionalFormatting>
  <conditionalFormatting sqref="F97">
    <cfRule type="duplicateValues" dxfId="1383" priority="1384" stopIfTrue="1"/>
  </conditionalFormatting>
  <conditionalFormatting sqref="F97">
    <cfRule type="duplicateValues" dxfId="1382" priority="1383" stopIfTrue="1"/>
  </conditionalFormatting>
  <conditionalFormatting sqref="F97">
    <cfRule type="duplicateValues" dxfId="1381" priority="1382" stopIfTrue="1"/>
  </conditionalFormatting>
  <conditionalFormatting sqref="F97">
    <cfRule type="duplicateValues" dxfId="1380" priority="1381" stopIfTrue="1"/>
  </conditionalFormatting>
  <conditionalFormatting sqref="F97">
    <cfRule type="duplicateValues" dxfId="1379" priority="1380" stopIfTrue="1"/>
  </conditionalFormatting>
  <conditionalFormatting sqref="F97">
    <cfRule type="duplicateValues" dxfId="1378" priority="1379" stopIfTrue="1"/>
  </conditionalFormatting>
  <conditionalFormatting sqref="F97">
    <cfRule type="duplicateValues" dxfId="1377" priority="1378" stopIfTrue="1"/>
  </conditionalFormatting>
  <conditionalFormatting sqref="F97">
    <cfRule type="duplicateValues" dxfId="1376" priority="1377" stopIfTrue="1"/>
  </conditionalFormatting>
  <conditionalFormatting sqref="F97">
    <cfRule type="duplicateValues" dxfId="1375" priority="1376" stopIfTrue="1"/>
  </conditionalFormatting>
  <conditionalFormatting sqref="F97">
    <cfRule type="duplicateValues" dxfId="1374" priority="1375" stopIfTrue="1"/>
  </conditionalFormatting>
  <conditionalFormatting sqref="F97">
    <cfRule type="duplicateValues" dxfId="1373" priority="1374" stopIfTrue="1"/>
  </conditionalFormatting>
  <conditionalFormatting sqref="F97">
    <cfRule type="duplicateValues" dxfId="1372" priority="1373" stopIfTrue="1"/>
  </conditionalFormatting>
  <conditionalFormatting sqref="F97">
    <cfRule type="duplicateValues" dxfId="1371" priority="1372" stopIfTrue="1"/>
  </conditionalFormatting>
  <conditionalFormatting sqref="F97">
    <cfRule type="duplicateValues" dxfId="1370" priority="1371" stopIfTrue="1"/>
  </conditionalFormatting>
  <conditionalFormatting sqref="F97">
    <cfRule type="duplicateValues" dxfId="1369" priority="1370" stopIfTrue="1"/>
  </conditionalFormatting>
  <conditionalFormatting sqref="F97">
    <cfRule type="duplicateValues" dxfId="1368" priority="1369" stopIfTrue="1"/>
  </conditionalFormatting>
  <conditionalFormatting sqref="F96">
    <cfRule type="duplicateValues" dxfId="1367" priority="1368" stopIfTrue="1"/>
  </conditionalFormatting>
  <conditionalFormatting sqref="F96">
    <cfRule type="duplicateValues" dxfId="1366" priority="1367" stopIfTrue="1"/>
  </conditionalFormatting>
  <conditionalFormatting sqref="F96">
    <cfRule type="duplicateValues" dxfId="1365" priority="1366" stopIfTrue="1"/>
  </conditionalFormatting>
  <conditionalFormatting sqref="F96">
    <cfRule type="duplicateValues" dxfId="1364" priority="1365" stopIfTrue="1"/>
  </conditionalFormatting>
  <conditionalFormatting sqref="F96">
    <cfRule type="duplicateValues" dxfId="1363" priority="1364" stopIfTrue="1"/>
  </conditionalFormatting>
  <conditionalFormatting sqref="F96">
    <cfRule type="duplicateValues" dxfId="1362" priority="1363" stopIfTrue="1"/>
  </conditionalFormatting>
  <conditionalFormatting sqref="F96">
    <cfRule type="duplicateValues" dxfId="1361" priority="1362" stopIfTrue="1"/>
  </conditionalFormatting>
  <conditionalFormatting sqref="F96">
    <cfRule type="duplicateValues" dxfId="1360" priority="1361" stopIfTrue="1"/>
  </conditionalFormatting>
  <conditionalFormatting sqref="F96">
    <cfRule type="duplicateValues" dxfId="1359" priority="1360" stopIfTrue="1"/>
  </conditionalFormatting>
  <conditionalFormatting sqref="F96">
    <cfRule type="duplicateValues" dxfId="1358" priority="1359" stopIfTrue="1"/>
  </conditionalFormatting>
  <conditionalFormatting sqref="F96">
    <cfRule type="duplicateValues" dxfId="1357" priority="1358" stopIfTrue="1"/>
  </conditionalFormatting>
  <conditionalFormatting sqref="F96">
    <cfRule type="duplicateValues" dxfId="1356" priority="1357" stopIfTrue="1"/>
  </conditionalFormatting>
  <conditionalFormatting sqref="F96">
    <cfRule type="duplicateValues" dxfId="1355" priority="1356" stopIfTrue="1"/>
  </conditionalFormatting>
  <conditionalFormatting sqref="F96">
    <cfRule type="duplicateValues" dxfId="1354" priority="1355" stopIfTrue="1"/>
  </conditionalFormatting>
  <conditionalFormatting sqref="F96">
    <cfRule type="duplicateValues" dxfId="1353" priority="1354" stopIfTrue="1"/>
  </conditionalFormatting>
  <conditionalFormatting sqref="F96">
    <cfRule type="duplicateValues" dxfId="1352" priority="1353" stopIfTrue="1"/>
  </conditionalFormatting>
  <conditionalFormatting sqref="F96">
    <cfRule type="duplicateValues" dxfId="1351" priority="1352" stopIfTrue="1"/>
  </conditionalFormatting>
  <conditionalFormatting sqref="F96">
    <cfRule type="duplicateValues" dxfId="1350" priority="1351" stopIfTrue="1"/>
  </conditionalFormatting>
  <conditionalFormatting sqref="F96">
    <cfRule type="duplicateValues" dxfId="1349" priority="1350" stopIfTrue="1"/>
  </conditionalFormatting>
  <conditionalFormatting sqref="F96">
    <cfRule type="duplicateValues" dxfId="1348" priority="1349" stopIfTrue="1"/>
  </conditionalFormatting>
  <conditionalFormatting sqref="F96">
    <cfRule type="duplicateValues" dxfId="1347" priority="1348" stopIfTrue="1"/>
  </conditionalFormatting>
  <conditionalFormatting sqref="F96">
    <cfRule type="duplicateValues" dxfId="1346" priority="1347" stopIfTrue="1"/>
  </conditionalFormatting>
  <conditionalFormatting sqref="F96">
    <cfRule type="duplicateValues" dxfId="1345" priority="1346" stopIfTrue="1"/>
  </conditionalFormatting>
  <conditionalFormatting sqref="F96">
    <cfRule type="duplicateValues" dxfId="1344" priority="1345" stopIfTrue="1"/>
  </conditionalFormatting>
  <conditionalFormatting sqref="F96">
    <cfRule type="duplicateValues" dxfId="1343" priority="1344" stopIfTrue="1"/>
  </conditionalFormatting>
  <conditionalFormatting sqref="F96">
    <cfRule type="duplicateValues" dxfId="1342" priority="1343" stopIfTrue="1"/>
  </conditionalFormatting>
  <conditionalFormatting sqref="F96">
    <cfRule type="duplicateValues" dxfId="1341" priority="1342" stopIfTrue="1"/>
  </conditionalFormatting>
  <conditionalFormatting sqref="F96">
    <cfRule type="duplicateValues" dxfId="1340" priority="1341" stopIfTrue="1"/>
  </conditionalFormatting>
  <conditionalFormatting sqref="F96">
    <cfRule type="duplicateValues" dxfId="1339" priority="1340" stopIfTrue="1"/>
  </conditionalFormatting>
  <conditionalFormatting sqref="F96">
    <cfRule type="duplicateValues" dxfId="1338" priority="1339" stopIfTrue="1"/>
  </conditionalFormatting>
  <conditionalFormatting sqref="F96">
    <cfRule type="duplicateValues" dxfId="1337" priority="1338" stopIfTrue="1"/>
  </conditionalFormatting>
  <conditionalFormatting sqref="F96">
    <cfRule type="duplicateValues" dxfId="1336" priority="1337" stopIfTrue="1"/>
  </conditionalFormatting>
  <conditionalFormatting sqref="F96">
    <cfRule type="duplicateValues" dxfId="1335" priority="1336" stopIfTrue="1"/>
  </conditionalFormatting>
  <conditionalFormatting sqref="F96">
    <cfRule type="duplicateValues" dxfId="1334" priority="1335" stopIfTrue="1"/>
  </conditionalFormatting>
  <conditionalFormatting sqref="F96">
    <cfRule type="duplicateValues" dxfId="1333" priority="1334" stopIfTrue="1"/>
  </conditionalFormatting>
  <conditionalFormatting sqref="F96">
    <cfRule type="duplicateValues" dxfId="1332" priority="1333" stopIfTrue="1"/>
  </conditionalFormatting>
  <conditionalFormatting sqref="F96">
    <cfRule type="duplicateValues" dxfId="1331" priority="1332" stopIfTrue="1"/>
  </conditionalFormatting>
  <conditionalFormatting sqref="F96">
    <cfRule type="duplicateValues" dxfId="1330" priority="1331" stopIfTrue="1"/>
  </conditionalFormatting>
  <conditionalFormatting sqref="F96">
    <cfRule type="duplicateValues" dxfId="1329" priority="1330" stopIfTrue="1"/>
  </conditionalFormatting>
  <conditionalFormatting sqref="F96">
    <cfRule type="duplicateValues" dxfId="1328" priority="1329" stopIfTrue="1"/>
  </conditionalFormatting>
  <conditionalFormatting sqref="F96">
    <cfRule type="duplicateValues" dxfId="1327" priority="1328" stopIfTrue="1"/>
  </conditionalFormatting>
  <conditionalFormatting sqref="F96">
    <cfRule type="duplicateValues" dxfId="1326" priority="1327" stopIfTrue="1"/>
  </conditionalFormatting>
  <conditionalFormatting sqref="F96">
    <cfRule type="duplicateValues" dxfId="1325" priority="1326" stopIfTrue="1"/>
  </conditionalFormatting>
  <conditionalFormatting sqref="F96">
    <cfRule type="duplicateValues" dxfId="1324" priority="1325" stopIfTrue="1"/>
  </conditionalFormatting>
  <conditionalFormatting sqref="F96">
    <cfRule type="duplicateValues" dxfId="1323" priority="1324" stopIfTrue="1"/>
  </conditionalFormatting>
  <conditionalFormatting sqref="F96">
    <cfRule type="duplicateValues" dxfId="1322" priority="1323" stopIfTrue="1"/>
  </conditionalFormatting>
  <conditionalFormatting sqref="F96">
    <cfRule type="duplicateValues" dxfId="1321" priority="1322" stopIfTrue="1"/>
  </conditionalFormatting>
  <conditionalFormatting sqref="F96">
    <cfRule type="duplicateValues" dxfId="1320" priority="1321" stopIfTrue="1"/>
  </conditionalFormatting>
  <conditionalFormatting sqref="F96">
    <cfRule type="duplicateValues" dxfId="1319" priority="1320" stopIfTrue="1"/>
  </conditionalFormatting>
  <conditionalFormatting sqref="F96">
    <cfRule type="duplicateValues" dxfId="1318" priority="1319" stopIfTrue="1"/>
  </conditionalFormatting>
  <conditionalFormatting sqref="F96">
    <cfRule type="duplicateValues" dxfId="1317" priority="1318" stopIfTrue="1"/>
  </conditionalFormatting>
  <conditionalFormatting sqref="F96">
    <cfRule type="duplicateValues" dxfId="1316" priority="1317" stopIfTrue="1"/>
  </conditionalFormatting>
  <conditionalFormatting sqref="F96">
    <cfRule type="duplicateValues" dxfId="1315" priority="1316" stopIfTrue="1"/>
  </conditionalFormatting>
  <conditionalFormatting sqref="F96">
    <cfRule type="duplicateValues" dxfId="1314" priority="1315" stopIfTrue="1"/>
  </conditionalFormatting>
  <conditionalFormatting sqref="F96">
    <cfRule type="duplicateValues" dxfId="1313" priority="1314" stopIfTrue="1"/>
  </conditionalFormatting>
  <conditionalFormatting sqref="F96">
    <cfRule type="duplicateValues" dxfId="1312" priority="1313" stopIfTrue="1"/>
  </conditionalFormatting>
  <conditionalFormatting sqref="F96">
    <cfRule type="duplicateValues" dxfId="1311" priority="1312" stopIfTrue="1"/>
  </conditionalFormatting>
  <conditionalFormatting sqref="F96">
    <cfRule type="duplicateValues" dxfId="1310" priority="1311" stopIfTrue="1"/>
  </conditionalFormatting>
  <conditionalFormatting sqref="F96">
    <cfRule type="duplicateValues" dxfId="1309" priority="1310" stopIfTrue="1"/>
  </conditionalFormatting>
  <conditionalFormatting sqref="F96">
    <cfRule type="duplicateValues" dxfId="1308" priority="1309" stopIfTrue="1"/>
  </conditionalFormatting>
  <conditionalFormatting sqref="F96">
    <cfRule type="duplicateValues" dxfId="1307" priority="1308" stopIfTrue="1"/>
  </conditionalFormatting>
  <conditionalFormatting sqref="F96">
    <cfRule type="duplicateValues" dxfId="1306" priority="1307" stopIfTrue="1"/>
  </conditionalFormatting>
  <conditionalFormatting sqref="F96">
    <cfRule type="duplicateValues" dxfId="1305" priority="1306" stopIfTrue="1"/>
  </conditionalFormatting>
  <conditionalFormatting sqref="F96">
    <cfRule type="duplicateValues" dxfId="1304" priority="1305" stopIfTrue="1"/>
  </conditionalFormatting>
  <conditionalFormatting sqref="E96">
    <cfRule type="duplicateValues" dxfId="1303" priority="1304" stopIfTrue="1"/>
  </conditionalFormatting>
  <conditionalFormatting sqref="E96">
    <cfRule type="duplicateValues" dxfId="1302" priority="1303" stopIfTrue="1"/>
  </conditionalFormatting>
  <conditionalFormatting sqref="E96">
    <cfRule type="duplicateValues" dxfId="1301" priority="1302" stopIfTrue="1"/>
  </conditionalFormatting>
  <conditionalFormatting sqref="E96">
    <cfRule type="duplicateValues" dxfId="1300" priority="1301" stopIfTrue="1"/>
  </conditionalFormatting>
  <conditionalFormatting sqref="E96">
    <cfRule type="duplicateValues" dxfId="1299" priority="1300" stopIfTrue="1"/>
  </conditionalFormatting>
  <conditionalFormatting sqref="E96">
    <cfRule type="duplicateValues" dxfId="1298" priority="1299" stopIfTrue="1"/>
  </conditionalFormatting>
  <conditionalFormatting sqref="E96">
    <cfRule type="duplicateValues" dxfId="1297" priority="1298" stopIfTrue="1"/>
  </conditionalFormatting>
  <conditionalFormatting sqref="E96">
    <cfRule type="duplicateValues" dxfId="1296" priority="1297" stopIfTrue="1"/>
  </conditionalFormatting>
  <conditionalFormatting sqref="E96">
    <cfRule type="duplicateValues" dxfId="1295" priority="1296" stopIfTrue="1"/>
  </conditionalFormatting>
  <conditionalFormatting sqref="E96">
    <cfRule type="duplicateValues" dxfId="1294" priority="1295" stopIfTrue="1"/>
  </conditionalFormatting>
  <conditionalFormatting sqref="E96">
    <cfRule type="duplicateValues" dxfId="1293" priority="1294" stopIfTrue="1"/>
  </conditionalFormatting>
  <conditionalFormatting sqref="E96">
    <cfRule type="duplicateValues" dxfId="1292" priority="1293" stopIfTrue="1"/>
  </conditionalFormatting>
  <conditionalFormatting sqref="E96">
    <cfRule type="duplicateValues" dxfId="1291" priority="1292" stopIfTrue="1"/>
  </conditionalFormatting>
  <conditionalFormatting sqref="E96">
    <cfRule type="duplicateValues" dxfId="1290" priority="1291" stopIfTrue="1"/>
  </conditionalFormatting>
  <conditionalFormatting sqref="E96">
    <cfRule type="duplicateValues" dxfId="1289" priority="1290" stopIfTrue="1"/>
  </conditionalFormatting>
  <conditionalFormatting sqref="E96">
    <cfRule type="duplicateValues" dxfId="1288" priority="1289" stopIfTrue="1"/>
  </conditionalFormatting>
  <conditionalFormatting sqref="E96">
    <cfRule type="duplicateValues" dxfId="1287" priority="1288" stopIfTrue="1"/>
  </conditionalFormatting>
  <conditionalFormatting sqref="E96">
    <cfRule type="duplicateValues" dxfId="1286" priority="1287" stopIfTrue="1"/>
  </conditionalFormatting>
  <conditionalFormatting sqref="E96">
    <cfRule type="duplicateValues" dxfId="1285" priority="1286" stopIfTrue="1"/>
  </conditionalFormatting>
  <conditionalFormatting sqref="E96">
    <cfRule type="duplicateValues" dxfId="1284" priority="1285" stopIfTrue="1"/>
  </conditionalFormatting>
  <conditionalFormatting sqref="E96">
    <cfRule type="duplicateValues" dxfId="1283" priority="1284" stopIfTrue="1"/>
  </conditionalFormatting>
  <conditionalFormatting sqref="E96">
    <cfRule type="duplicateValues" dxfId="1282" priority="1283" stopIfTrue="1"/>
  </conditionalFormatting>
  <conditionalFormatting sqref="E96">
    <cfRule type="duplicateValues" dxfId="1281" priority="1282" stopIfTrue="1"/>
  </conditionalFormatting>
  <conditionalFormatting sqref="E96">
    <cfRule type="duplicateValues" dxfId="1280" priority="1281" stopIfTrue="1"/>
  </conditionalFormatting>
  <conditionalFormatting sqref="E96">
    <cfRule type="duplicateValues" dxfId="1279" priority="1280" stopIfTrue="1"/>
  </conditionalFormatting>
  <conditionalFormatting sqref="E96">
    <cfRule type="duplicateValues" dxfId="1278" priority="1279" stopIfTrue="1"/>
  </conditionalFormatting>
  <conditionalFormatting sqref="E96">
    <cfRule type="duplicateValues" dxfId="1277" priority="1278" stopIfTrue="1"/>
  </conditionalFormatting>
  <conditionalFormatting sqref="E96">
    <cfRule type="duplicateValues" dxfId="1276" priority="1277" stopIfTrue="1"/>
  </conditionalFormatting>
  <conditionalFormatting sqref="E96">
    <cfRule type="duplicateValues" dxfId="1275" priority="1276" stopIfTrue="1"/>
  </conditionalFormatting>
  <conditionalFormatting sqref="E96">
    <cfRule type="duplicateValues" dxfId="1274" priority="1275" stopIfTrue="1"/>
  </conditionalFormatting>
  <conditionalFormatting sqref="E96">
    <cfRule type="duplicateValues" dxfId="1273" priority="1274" stopIfTrue="1"/>
  </conditionalFormatting>
  <conditionalFormatting sqref="E96">
    <cfRule type="duplicateValues" dxfId="1272" priority="1273" stopIfTrue="1"/>
  </conditionalFormatting>
  <conditionalFormatting sqref="E96">
    <cfRule type="duplicateValues" dxfId="1271" priority="1272" stopIfTrue="1"/>
  </conditionalFormatting>
  <conditionalFormatting sqref="E96">
    <cfRule type="duplicateValues" dxfId="1270" priority="1271" stopIfTrue="1"/>
  </conditionalFormatting>
  <conditionalFormatting sqref="E96">
    <cfRule type="duplicateValues" dxfId="1269" priority="1270" stopIfTrue="1"/>
  </conditionalFormatting>
  <conditionalFormatting sqref="E96">
    <cfRule type="duplicateValues" dxfId="1268" priority="1269" stopIfTrue="1"/>
  </conditionalFormatting>
  <conditionalFormatting sqref="E96">
    <cfRule type="duplicateValues" dxfId="1267" priority="1268" stopIfTrue="1"/>
  </conditionalFormatting>
  <conditionalFormatting sqref="E96">
    <cfRule type="duplicateValues" dxfId="1266" priority="1267" stopIfTrue="1"/>
  </conditionalFormatting>
  <conditionalFormatting sqref="E96">
    <cfRule type="duplicateValues" dxfId="1265" priority="1266" stopIfTrue="1"/>
  </conditionalFormatting>
  <conditionalFormatting sqref="E96">
    <cfRule type="duplicateValues" dxfId="1264" priority="1265" stopIfTrue="1"/>
  </conditionalFormatting>
  <conditionalFormatting sqref="E96">
    <cfRule type="duplicateValues" dxfId="1263" priority="1264" stopIfTrue="1"/>
  </conditionalFormatting>
  <conditionalFormatting sqref="E96">
    <cfRule type="duplicateValues" dxfId="1262" priority="1263" stopIfTrue="1"/>
  </conditionalFormatting>
  <conditionalFormatting sqref="E96">
    <cfRule type="duplicateValues" dxfId="1261" priority="1262" stopIfTrue="1"/>
  </conditionalFormatting>
  <conditionalFormatting sqref="E96">
    <cfRule type="duplicateValues" dxfId="1260" priority="1261" stopIfTrue="1"/>
  </conditionalFormatting>
  <conditionalFormatting sqref="E96">
    <cfRule type="duplicateValues" dxfId="1259" priority="1260" stopIfTrue="1"/>
  </conditionalFormatting>
  <conditionalFormatting sqref="E96">
    <cfRule type="duplicateValues" dxfId="1258" priority="1259" stopIfTrue="1"/>
  </conditionalFormatting>
  <conditionalFormatting sqref="E96">
    <cfRule type="duplicateValues" dxfId="1257" priority="1258" stopIfTrue="1"/>
  </conditionalFormatting>
  <conditionalFormatting sqref="E96">
    <cfRule type="duplicateValues" dxfId="1256" priority="1257" stopIfTrue="1"/>
  </conditionalFormatting>
  <conditionalFormatting sqref="E96">
    <cfRule type="duplicateValues" dxfId="1255" priority="1256" stopIfTrue="1"/>
  </conditionalFormatting>
  <conditionalFormatting sqref="E96">
    <cfRule type="duplicateValues" dxfId="1254" priority="1255" stopIfTrue="1"/>
  </conditionalFormatting>
  <conditionalFormatting sqref="E96">
    <cfRule type="duplicateValues" dxfId="1253" priority="1254" stopIfTrue="1"/>
  </conditionalFormatting>
  <conditionalFormatting sqref="E96">
    <cfRule type="duplicateValues" dxfId="1252" priority="1253" stopIfTrue="1"/>
  </conditionalFormatting>
  <conditionalFormatting sqref="E96">
    <cfRule type="duplicateValues" dxfId="1251" priority="1252" stopIfTrue="1"/>
  </conditionalFormatting>
  <conditionalFormatting sqref="E96">
    <cfRule type="duplicateValues" dxfId="1250" priority="1251" stopIfTrue="1"/>
  </conditionalFormatting>
  <conditionalFormatting sqref="E96">
    <cfRule type="duplicateValues" dxfId="1249" priority="1250" stopIfTrue="1"/>
  </conditionalFormatting>
  <conditionalFormatting sqref="E96">
    <cfRule type="duplicateValues" dxfId="1248" priority="1249" stopIfTrue="1"/>
  </conditionalFormatting>
  <conditionalFormatting sqref="E96">
    <cfRule type="duplicateValues" dxfId="1247" priority="1248" stopIfTrue="1"/>
  </conditionalFormatting>
  <conditionalFormatting sqref="E96">
    <cfRule type="duplicateValues" dxfId="1246" priority="1247" stopIfTrue="1"/>
  </conditionalFormatting>
  <conditionalFormatting sqref="E96">
    <cfRule type="duplicateValues" dxfId="1245" priority="1246" stopIfTrue="1"/>
  </conditionalFormatting>
  <conditionalFormatting sqref="E96">
    <cfRule type="duplicateValues" dxfId="1244" priority="1245" stopIfTrue="1"/>
  </conditionalFormatting>
  <conditionalFormatting sqref="E96">
    <cfRule type="duplicateValues" dxfId="1243" priority="1244" stopIfTrue="1"/>
  </conditionalFormatting>
  <conditionalFormatting sqref="E96">
    <cfRule type="duplicateValues" dxfId="1242" priority="1243" stopIfTrue="1"/>
  </conditionalFormatting>
  <conditionalFormatting sqref="E96">
    <cfRule type="duplicateValues" dxfId="1241" priority="1242" stopIfTrue="1"/>
  </conditionalFormatting>
  <conditionalFormatting sqref="E96">
    <cfRule type="duplicateValues" dxfId="1240" priority="1241" stopIfTrue="1"/>
  </conditionalFormatting>
  <conditionalFormatting sqref="E97">
    <cfRule type="duplicateValues" dxfId="1239" priority="1240" stopIfTrue="1"/>
  </conditionalFormatting>
  <conditionalFormatting sqref="E97">
    <cfRule type="duplicateValues" dxfId="1238" priority="1239" stopIfTrue="1"/>
  </conditionalFormatting>
  <conditionalFormatting sqref="E97">
    <cfRule type="duplicateValues" dxfId="1237" priority="1238" stopIfTrue="1"/>
  </conditionalFormatting>
  <conditionalFormatting sqref="E97">
    <cfRule type="duplicateValues" dxfId="1236" priority="1237" stopIfTrue="1"/>
  </conditionalFormatting>
  <conditionalFormatting sqref="E97">
    <cfRule type="duplicateValues" dxfId="1235" priority="1236" stopIfTrue="1"/>
  </conditionalFormatting>
  <conditionalFormatting sqref="E97">
    <cfRule type="duplicateValues" dxfId="1234" priority="1235" stopIfTrue="1"/>
  </conditionalFormatting>
  <conditionalFormatting sqref="E97">
    <cfRule type="duplicateValues" dxfId="1233" priority="1234" stopIfTrue="1"/>
  </conditionalFormatting>
  <conditionalFormatting sqref="E97">
    <cfRule type="duplicateValues" dxfId="1232" priority="1233" stopIfTrue="1"/>
  </conditionalFormatting>
  <conditionalFormatting sqref="E97">
    <cfRule type="duplicateValues" dxfId="1231" priority="1232" stopIfTrue="1"/>
  </conditionalFormatting>
  <conditionalFormatting sqref="E97">
    <cfRule type="duplicateValues" dxfId="1230" priority="1231" stopIfTrue="1"/>
  </conditionalFormatting>
  <conditionalFormatting sqref="E97">
    <cfRule type="duplicateValues" dxfId="1229" priority="1230" stopIfTrue="1"/>
  </conditionalFormatting>
  <conditionalFormatting sqref="E97">
    <cfRule type="duplicateValues" dxfId="1228" priority="1229" stopIfTrue="1"/>
  </conditionalFormatting>
  <conditionalFormatting sqref="E97">
    <cfRule type="duplicateValues" dxfId="1227" priority="1228" stopIfTrue="1"/>
  </conditionalFormatting>
  <conditionalFormatting sqref="E97">
    <cfRule type="duplicateValues" dxfId="1226" priority="1227" stopIfTrue="1"/>
  </conditionalFormatting>
  <conditionalFormatting sqref="E97">
    <cfRule type="duplicateValues" dxfId="1225" priority="1226" stopIfTrue="1"/>
  </conditionalFormatting>
  <conditionalFormatting sqref="E97">
    <cfRule type="duplicateValues" dxfId="1224" priority="1225" stopIfTrue="1"/>
  </conditionalFormatting>
  <conditionalFormatting sqref="E97">
    <cfRule type="duplicateValues" dxfId="1223" priority="1224" stopIfTrue="1"/>
  </conditionalFormatting>
  <conditionalFormatting sqref="E97">
    <cfRule type="duplicateValues" dxfId="1222" priority="1223" stopIfTrue="1"/>
  </conditionalFormatting>
  <conditionalFormatting sqref="E97">
    <cfRule type="duplicateValues" dxfId="1221" priority="1222" stopIfTrue="1"/>
  </conditionalFormatting>
  <conditionalFormatting sqref="E97">
    <cfRule type="duplicateValues" dxfId="1220" priority="1221" stopIfTrue="1"/>
  </conditionalFormatting>
  <conditionalFormatting sqref="E97">
    <cfRule type="duplicateValues" dxfId="1219" priority="1220" stopIfTrue="1"/>
  </conditionalFormatting>
  <conditionalFormatting sqref="E97">
    <cfRule type="duplicateValues" dxfId="1218" priority="1219" stopIfTrue="1"/>
  </conditionalFormatting>
  <conditionalFormatting sqref="E97">
    <cfRule type="duplicateValues" dxfId="1217" priority="1218" stopIfTrue="1"/>
  </conditionalFormatting>
  <conditionalFormatting sqref="E97">
    <cfRule type="duplicateValues" dxfId="1216" priority="1217" stopIfTrue="1"/>
  </conditionalFormatting>
  <conditionalFormatting sqref="E97">
    <cfRule type="duplicateValues" dxfId="1215" priority="1216" stopIfTrue="1"/>
  </conditionalFormatting>
  <conditionalFormatting sqref="E97">
    <cfRule type="duplicateValues" dxfId="1214" priority="1215" stopIfTrue="1"/>
  </conditionalFormatting>
  <conditionalFormatting sqref="E97">
    <cfRule type="duplicateValues" dxfId="1213" priority="1214" stopIfTrue="1"/>
  </conditionalFormatting>
  <conditionalFormatting sqref="E97">
    <cfRule type="duplicateValues" dxfId="1212" priority="1213" stopIfTrue="1"/>
  </conditionalFormatting>
  <conditionalFormatting sqref="E97">
    <cfRule type="duplicateValues" dxfId="1211" priority="1212" stopIfTrue="1"/>
  </conditionalFormatting>
  <conditionalFormatting sqref="E97">
    <cfRule type="duplicateValues" dxfId="1210" priority="1211" stopIfTrue="1"/>
  </conditionalFormatting>
  <conditionalFormatting sqref="E97">
    <cfRule type="duplicateValues" dxfId="1209" priority="1210" stopIfTrue="1"/>
  </conditionalFormatting>
  <conditionalFormatting sqref="E97">
    <cfRule type="duplicateValues" dxfId="1208" priority="1209" stopIfTrue="1"/>
  </conditionalFormatting>
  <conditionalFormatting sqref="E97">
    <cfRule type="duplicateValues" dxfId="1207" priority="1208" stopIfTrue="1"/>
  </conditionalFormatting>
  <conditionalFormatting sqref="E97">
    <cfRule type="duplicateValues" dxfId="1206" priority="1207" stopIfTrue="1"/>
  </conditionalFormatting>
  <conditionalFormatting sqref="E97">
    <cfRule type="duplicateValues" dxfId="1205" priority="1206" stopIfTrue="1"/>
  </conditionalFormatting>
  <conditionalFormatting sqref="E97">
    <cfRule type="duplicateValues" dxfId="1204" priority="1205" stopIfTrue="1"/>
  </conditionalFormatting>
  <conditionalFormatting sqref="E97">
    <cfRule type="duplicateValues" dxfId="1203" priority="1204" stopIfTrue="1"/>
  </conditionalFormatting>
  <conditionalFormatting sqref="E97">
    <cfRule type="duplicateValues" dxfId="1202" priority="1203" stopIfTrue="1"/>
  </conditionalFormatting>
  <conditionalFormatting sqref="E97">
    <cfRule type="duplicateValues" dxfId="1201" priority="1202" stopIfTrue="1"/>
  </conditionalFormatting>
  <conditionalFormatting sqref="E97">
    <cfRule type="duplicateValues" dxfId="1200" priority="1201" stopIfTrue="1"/>
  </conditionalFormatting>
  <conditionalFormatting sqref="E97">
    <cfRule type="duplicateValues" dxfId="1199" priority="1200" stopIfTrue="1"/>
  </conditionalFormatting>
  <conditionalFormatting sqref="E97">
    <cfRule type="duplicateValues" dxfId="1198" priority="1199" stopIfTrue="1"/>
  </conditionalFormatting>
  <conditionalFormatting sqref="E97">
    <cfRule type="duplicateValues" dxfId="1197" priority="1198" stopIfTrue="1"/>
  </conditionalFormatting>
  <conditionalFormatting sqref="E97">
    <cfRule type="duplicateValues" dxfId="1196" priority="1197" stopIfTrue="1"/>
  </conditionalFormatting>
  <conditionalFormatting sqref="E97">
    <cfRule type="duplicateValues" dxfId="1195" priority="1196" stopIfTrue="1"/>
  </conditionalFormatting>
  <conditionalFormatting sqref="E97">
    <cfRule type="duplicateValues" dxfId="1194" priority="1195" stopIfTrue="1"/>
  </conditionalFormatting>
  <conditionalFormatting sqref="E97">
    <cfRule type="duplicateValues" dxfId="1193" priority="1194" stopIfTrue="1"/>
  </conditionalFormatting>
  <conditionalFormatting sqref="E97">
    <cfRule type="duplicateValues" dxfId="1192" priority="1193" stopIfTrue="1"/>
  </conditionalFormatting>
  <conditionalFormatting sqref="E97">
    <cfRule type="duplicateValues" dxfId="1191" priority="1192" stopIfTrue="1"/>
  </conditionalFormatting>
  <conditionalFormatting sqref="E97">
    <cfRule type="duplicateValues" dxfId="1190" priority="1191" stopIfTrue="1"/>
  </conditionalFormatting>
  <conditionalFormatting sqref="E97">
    <cfRule type="duplicateValues" dxfId="1189" priority="1190" stopIfTrue="1"/>
  </conditionalFormatting>
  <conditionalFormatting sqref="E97">
    <cfRule type="duplicateValues" dxfId="1188" priority="1189" stopIfTrue="1"/>
  </conditionalFormatting>
  <conditionalFormatting sqref="E97">
    <cfRule type="duplicateValues" dxfId="1187" priority="1188" stopIfTrue="1"/>
  </conditionalFormatting>
  <conditionalFormatting sqref="E97">
    <cfRule type="duplicateValues" dxfId="1186" priority="1187" stopIfTrue="1"/>
  </conditionalFormatting>
  <conditionalFormatting sqref="E97">
    <cfRule type="duplicateValues" dxfId="1185" priority="1186" stopIfTrue="1"/>
  </conditionalFormatting>
  <conditionalFormatting sqref="E97">
    <cfRule type="duplicateValues" dxfId="1184" priority="1185" stopIfTrue="1"/>
  </conditionalFormatting>
  <conditionalFormatting sqref="E97">
    <cfRule type="duplicateValues" dxfId="1183" priority="1184" stopIfTrue="1"/>
  </conditionalFormatting>
  <conditionalFormatting sqref="E97">
    <cfRule type="duplicateValues" dxfId="1182" priority="1183" stopIfTrue="1"/>
  </conditionalFormatting>
  <conditionalFormatting sqref="E97">
    <cfRule type="duplicateValues" dxfId="1181" priority="1182" stopIfTrue="1"/>
  </conditionalFormatting>
  <conditionalFormatting sqref="E97">
    <cfRule type="duplicateValues" dxfId="1180" priority="1181" stopIfTrue="1"/>
  </conditionalFormatting>
  <conditionalFormatting sqref="E97">
    <cfRule type="duplicateValues" dxfId="1179" priority="1180" stopIfTrue="1"/>
  </conditionalFormatting>
  <conditionalFormatting sqref="E97">
    <cfRule type="duplicateValues" dxfId="1178" priority="1179" stopIfTrue="1"/>
  </conditionalFormatting>
  <conditionalFormatting sqref="E97">
    <cfRule type="duplicateValues" dxfId="1177" priority="1178" stopIfTrue="1"/>
  </conditionalFormatting>
  <conditionalFormatting sqref="E97">
    <cfRule type="duplicateValues" dxfId="1176" priority="1177" stopIfTrue="1"/>
  </conditionalFormatting>
  <conditionalFormatting sqref="F87">
    <cfRule type="duplicateValues" dxfId="1175" priority="1176" stopIfTrue="1"/>
  </conditionalFormatting>
  <conditionalFormatting sqref="F87">
    <cfRule type="duplicateValues" dxfId="1174" priority="1175" stopIfTrue="1"/>
  </conditionalFormatting>
  <conditionalFormatting sqref="F87">
    <cfRule type="duplicateValues" dxfId="1173" priority="1174" stopIfTrue="1"/>
  </conditionalFormatting>
  <conditionalFormatting sqref="F87">
    <cfRule type="duplicateValues" dxfId="1172" priority="1173" stopIfTrue="1"/>
  </conditionalFormatting>
  <conditionalFormatting sqref="G87">
    <cfRule type="duplicateValues" dxfId="1171" priority="1172" stopIfTrue="1"/>
  </conditionalFormatting>
  <conditionalFormatting sqref="G87">
    <cfRule type="duplicateValues" dxfId="1170" priority="1171" stopIfTrue="1"/>
  </conditionalFormatting>
  <conditionalFormatting sqref="G87">
    <cfRule type="duplicateValues" dxfId="1169" priority="1170" stopIfTrue="1"/>
  </conditionalFormatting>
  <conditionalFormatting sqref="G87">
    <cfRule type="duplicateValues" dxfId="1168" priority="1169" stopIfTrue="1"/>
  </conditionalFormatting>
  <conditionalFormatting sqref="E87">
    <cfRule type="duplicateValues" dxfId="1167" priority="1168" stopIfTrue="1"/>
  </conditionalFormatting>
  <conditionalFormatting sqref="E87">
    <cfRule type="duplicateValues" dxfId="1166" priority="1167" stopIfTrue="1"/>
  </conditionalFormatting>
  <conditionalFormatting sqref="E87">
    <cfRule type="duplicateValues" dxfId="1165" priority="1166" stopIfTrue="1"/>
  </conditionalFormatting>
  <conditionalFormatting sqref="E87">
    <cfRule type="duplicateValues" dxfId="1164" priority="1165" stopIfTrue="1"/>
  </conditionalFormatting>
  <conditionalFormatting sqref="F88">
    <cfRule type="duplicateValues" dxfId="1163" priority="1164" stopIfTrue="1"/>
  </conditionalFormatting>
  <conditionalFormatting sqref="F88">
    <cfRule type="duplicateValues" dxfId="1162" priority="1163" stopIfTrue="1"/>
  </conditionalFormatting>
  <conditionalFormatting sqref="F88">
    <cfRule type="duplicateValues" dxfId="1161" priority="1162" stopIfTrue="1"/>
  </conditionalFormatting>
  <conditionalFormatting sqref="F88">
    <cfRule type="duplicateValues" dxfId="1160" priority="1161" stopIfTrue="1"/>
  </conditionalFormatting>
  <conditionalFormatting sqref="G88">
    <cfRule type="duplicateValues" dxfId="1159" priority="1160" stopIfTrue="1"/>
  </conditionalFormatting>
  <conditionalFormatting sqref="G88">
    <cfRule type="duplicateValues" dxfId="1158" priority="1159" stopIfTrue="1"/>
  </conditionalFormatting>
  <conditionalFormatting sqref="G88">
    <cfRule type="duplicateValues" dxfId="1157" priority="1158" stopIfTrue="1"/>
  </conditionalFormatting>
  <conditionalFormatting sqref="G88">
    <cfRule type="duplicateValues" dxfId="1156" priority="1157" stopIfTrue="1"/>
  </conditionalFormatting>
  <conditionalFormatting sqref="E88">
    <cfRule type="duplicateValues" dxfId="1155" priority="1156" stopIfTrue="1"/>
  </conditionalFormatting>
  <conditionalFormatting sqref="E88">
    <cfRule type="duplicateValues" dxfId="1154" priority="1155" stopIfTrue="1"/>
  </conditionalFormatting>
  <conditionalFormatting sqref="E88">
    <cfRule type="duplicateValues" dxfId="1153" priority="1154" stopIfTrue="1"/>
  </conditionalFormatting>
  <conditionalFormatting sqref="E88">
    <cfRule type="duplicateValues" dxfId="1152" priority="1153" stopIfTrue="1"/>
  </conditionalFormatting>
  <conditionalFormatting sqref="F38">
    <cfRule type="duplicateValues" dxfId="1151" priority="1152" stopIfTrue="1"/>
  </conditionalFormatting>
  <conditionalFormatting sqref="F38">
    <cfRule type="duplicateValues" dxfId="1150" priority="1151" stopIfTrue="1"/>
  </conditionalFormatting>
  <conditionalFormatting sqref="F38">
    <cfRule type="duplicateValues" dxfId="1149" priority="1150" stopIfTrue="1"/>
  </conditionalFormatting>
  <conditionalFormatting sqref="F38">
    <cfRule type="duplicateValues" dxfId="1148" priority="1149" stopIfTrue="1"/>
  </conditionalFormatting>
  <conditionalFormatting sqref="G38">
    <cfRule type="duplicateValues" dxfId="1147" priority="1148" stopIfTrue="1"/>
  </conditionalFormatting>
  <conditionalFormatting sqref="G38">
    <cfRule type="duplicateValues" dxfId="1146" priority="1147" stopIfTrue="1"/>
  </conditionalFormatting>
  <conditionalFormatting sqref="G38">
    <cfRule type="duplicateValues" dxfId="1145" priority="1146" stopIfTrue="1"/>
  </conditionalFormatting>
  <conditionalFormatting sqref="G38">
    <cfRule type="duplicateValues" dxfId="1144" priority="1145" stopIfTrue="1"/>
  </conditionalFormatting>
  <conditionalFormatting sqref="F38">
    <cfRule type="duplicateValues" dxfId="1143" priority="1144" stopIfTrue="1"/>
  </conditionalFormatting>
  <conditionalFormatting sqref="F38">
    <cfRule type="duplicateValues" dxfId="1142" priority="1143" stopIfTrue="1"/>
  </conditionalFormatting>
  <conditionalFormatting sqref="F38">
    <cfRule type="duplicateValues" dxfId="1141" priority="1142" stopIfTrue="1"/>
  </conditionalFormatting>
  <conditionalFormatting sqref="F38">
    <cfRule type="duplicateValues" dxfId="1140" priority="1141" stopIfTrue="1"/>
  </conditionalFormatting>
  <conditionalFormatting sqref="G38">
    <cfRule type="duplicateValues" dxfId="1139" priority="1140" stopIfTrue="1"/>
  </conditionalFormatting>
  <conditionalFormatting sqref="G38">
    <cfRule type="duplicateValues" dxfId="1138" priority="1139" stopIfTrue="1"/>
  </conditionalFormatting>
  <conditionalFormatting sqref="G38">
    <cfRule type="duplicateValues" dxfId="1137" priority="1138" stopIfTrue="1"/>
  </conditionalFormatting>
  <conditionalFormatting sqref="G38">
    <cfRule type="duplicateValues" dxfId="1136" priority="1137" stopIfTrue="1"/>
  </conditionalFormatting>
  <conditionalFormatting sqref="F38">
    <cfRule type="duplicateValues" dxfId="1135" priority="1136" stopIfTrue="1"/>
  </conditionalFormatting>
  <conditionalFormatting sqref="F38">
    <cfRule type="duplicateValues" dxfId="1134" priority="1135" stopIfTrue="1"/>
  </conditionalFormatting>
  <conditionalFormatting sqref="F38">
    <cfRule type="duplicateValues" dxfId="1133" priority="1134" stopIfTrue="1"/>
  </conditionalFormatting>
  <conditionalFormatting sqref="F38">
    <cfRule type="duplicateValues" dxfId="1132" priority="1133" stopIfTrue="1"/>
  </conditionalFormatting>
  <conditionalFormatting sqref="G38">
    <cfRule type="duplicateValues" dxfId="1131" priority="1132" stopIfTrue="1"/>
  </conditionalFormatting>
  <conditionalFormatting sqref="G38">
    <cfRule type="duplicateValues" dxfId="1130" priority="1131" stopIfTrue="1"/>
  </conditionalFormatting>
  <conditionalFormatting sqref="G38">
    <cfRule type="duplicateValues" dxfId="1129" priority="1130" stopIfTrue="1"/>
  </conditionalFormatting>
  <conditionalFormatting sqref="G38">
    <cfRule type="duplicateValues" dxfId="1128" priority="1129" stopIfTrue="1"/>
  </conditionalFormatting>
  <conditionalFormatting sqref="F38">
    <cfRule type="duplicateValues" dxfId="1127" priority="1128" stopIfTrue="1"/>
  </conditionalFormatting>
  <conditionalFormatting sqref="F38">
    <cfRule type="duplicateValues" dxfId="1126" priority="1127" stopIfTrue="1"/>
  </conditionalFormatting>
  <conditionalFormatting sqref="F38">
    <cfRule type="duplicateValues" dxfId="1125" priority="1126" stopIfTrue="1"/>
  </conditionalFormatting>
  <conditionalFormatting sqref="F38">
    <cfRule type="duplicateValues" dxfId="1124" priority="1125" stopIfTrue="1"/>
  </conditionalFormatting>
  <conditionalFormatting sqref="G38">
    <cfRule type="duplicateValues" dxfId="1123" priority="1124" stopIfTrue="1"/>
  </conditionalFormatting>
  <conditionalFormatting sqref="G38">
    <cfRule type="duplicateValues" dxfId="1122" priority="1123" stopIfTrue="1"/>
  </conditionalFormatting>
  <conditionalFormatting sqref="G38">
    <cfRule type="duplicateValues" dxfId="1121" priority="1122" stopIfTrue="1"/>
  </conditionalFormatting>
  <conditionalFormatting sqref="G38">
    <cfRule type="duplicateValues" dxfId="1120" priority="1121" stopIfTrue="1"/>
  </conditionalFormatting>
  <conditionalFormatting sqref="F38">
    <cfRule type="duplicateValues" dxfId="1119" priority="1120" stopIfTrue="1"/>
  </conditionalFormatting>
  <conditionalFormatting sqref="F38">
    <cfRule type="duplicateValues" dxfId="1118" priority="1119" stopIfTrue="1"/>
  </conditionalFormatting>
  <conditionalFormatting sqref="F38">
    <cfRule type="duplicateValues" dxfId="1117" priority="1118" stopIfTrue="1"/>
  </conditionalFormatting>
  <conditionalFormatting sqref="F38">
    <cfRule type="duplicateValues" dxfId="1116" priority="1117" stopIfTrue="1"/>
  </conditionalFormatting>
  <conditionalFormatting sqref="G38">
    <cfRule type="duplicateValues" dxfId="1115" priority="1116" stopIfTrue="1"/>
  </conditionalFormatting>
  <conditionalFormatting sqref="G38">
    <cfRule type="duplicateValues" dxfId="1114" priority="1115" stopIfTrue="1"/>
  </conditionalFormatting>
  <conditionalFormatting sqref="G38">
    <cfRule type="duplicateValues" dxfId="1113" priority="1114" stopIfTrue="1"/>
  </conditionalFormatting>
  <conditionalFormatting sqref="G38">
    <cfRule type="duplicateValues" dxfId="1112" priority="1113" stopIfTrue="1"/>
  </conditionalFormatting>
  <conditionalFormatting sqref="F38">
    <cfRule type="duplicateValues" dxfId="1111" priority="1112" stopIfTrue="1"/>
  </conditionalFormatting>
  <conditionalFormatting sqref="F38">
    <cfRule type="duplicateValues" dxfId="1110" priority="1111" stopIfTrue="1"/>
  </conditionalFormatting>
  <conditionalFormatting sqref="F38">
    <cfRule type="duplicateValues" dxfId="1109" priority="1110" stopIfTrue="1"/>
  </conditionalFormatting>
  <conditionalFormatting sqref="F38">
    <cfRule type="duplicateValues" dxfId="1108" priority="1109" stopIfTrue="1"/>
  </conditionalFormatting>
  <conditionalFormatting sqref="G38">
    <cfRule type="duplicateValues" dxfId="1107" priority="1108" stopIfTrue="1"/>
  </conditionalFormatting>
  <conditionalFormatting sqref="G38">
    <cfRule type="duplicateValues" dxfId="1106" priority="1107" stopIfTrue="1"/>
  </conditionalFormatting>
  <conditionalFormatting sqref="G38">
    <cfRule type="duplicateValues" dxfId="1105" priority="1106" stopIfTrue="1"/>
  </conditionalFormatting>
  <conditionalFormatting sqref="G38">
    <cfRule type="duplicateValues" dxfId="1104" priority="1105" stopIfTrue="1"/>
  </conditionalFormatting>
  <conditionalFormatting sqref="F38">
    <cfRule type="duplicateValues" dxfId="1103" priority="1104" stopIfTrue="1"/>
  </conditionalFormatting>
  <conditionalFormatting sqref="F38">
    <cfRule type="duplicateValues" dxfId="1102" priority="1103" stopIfTrue="1"/>
  </conditionalFormatting>
  <conditionalFormatting sqref="F38">
    <cfRule type="duplicateValues" dxfId="1101" priority="1102" stopIfTrue="1"/>
  </conditionalFormatting>
  <conditionalFormatting sqref="F38">
    <cfRule type="duplicateValues" dxfId="1100" priority="1101" stopIfTrue="1"/>
  </conditionalFormatting>
  <conditionalFormatting sqref="G38">
    <cfRule type="duplicateValues" dxfId="1099" priority="1100" stopIfTrue="1"/>
  </conditionalFormatting>
  <conditionalFormatting sqref="G38">
    <cfRule type="duplicateValues" dxfId="1098" priority="1099" stopIfTrue="1"/>
  </conditionalFormatting>
  <conditionalFormatting sqref="G38">
    <cfRule type="duplicateValues" dxfId="1097" priority="1098" stopIfTrue="1"/>
  </conditionalFormatting>
  <conditionalFormatting sqref="G38">
    <cfRule type="duplicateValues" dxfId="1096" priority="1097" stopIfTrue="1"/>
  </conditionalFormatting>
  <conditionalFormatting sqref="F38">
    <cfRule type="duplicateValues" dxfId="1095" priority="1096" stopIfTrue="1"/>
  </conditionalFormatting>
  <conditionalFormatting sqref="F38">
    <cfRule type="duplicateValues" dxfId="1094" priority="1095" stopIfTrue="1"/>
  </conditionalFormatting>
  <conditionalFormatting sqref="F38">
    <cfRule type="duplicateValues" dxfId="1093" priority="1094" stopIfTrue="1"/>
  </conditionalFormatting>
  <conditionalFormatting sqref="F38">
    <cfRule type="duplicateValues" dxfId="1092" priority="1093" stopIfTrue="1"/>
  </conditionalFormatting>
  <conditionalFormatting sqref="G38">
    <cfRule type="duplicateValues" dxfId="1091" priority="1092" stopIfTrue="1"/>
  </conditionalFormatting>
  <conditionalFormatting sqref="G38">
    <cfRule type="duplicateValues" dxfId="1090" priority="1091" stopIfTrue="1"/>
  </conditionalFormatting>
  <conditionalFormatting sqref="G38">
    <cfRule type="duplicateValues" dxfId="1089" priority="1090" stopIfTrue="1"/>
  </conditionalFormatting>
  <conditionalFormatting sqref="G38">
    <cfRule type="duplicateValues" dxfId="1088" priority="1089" stopIfTrue="1"/>
  </conditionalFormatting>
  <conditionalFormatting sqref="E38">
    <cfRule type="duplicateValues" dxfId="1087" priority="1088" stopIfTrue="1"/>
  </conditionalFormatting>
  <conditionalFormatting sqref="E38">
    <cfRule type="duplicateValues" dxfId="1086" priority="1087" stopIfTrue="1"/>
  </conditionalFormatting>
  <conditionalFormatting sqref="E38">
    <cfRule type="duplicateValues" dxfId="1085" priority="1086" stopIfTrue="1"/>
  </conditionalFormatting>
  <conditionalFormatting sqref="E38">
    <cfRule type="duplicateValues" dxfId="1084" priority="1085" stopIfTrue="1"/>
  </conditionalFormatting>
  <conditionalFormatting sqref="E38">
    <cfRule type="duplicateValues" dxfId="1083" priority="1084" stopIfTrue="1"/>
  </conditionalFormatting>
  <conditionalFormatting sqref="E38">
    <cfRule type="duplicateValues" dxfId="1082" priority="1083" stopIfTrue="1"/>
  </conditionalFormatting>
  <conditionalFormatting sqref="E38">
    <cfRule type="duplicateValues" dxfId="1081" priority="1082" stopIfTrue="1"/>
  </conditionalFormatting>
  <conditionalFormatting sqref="E38">
    <cfRule type="duplicateValues" dxfId="1080" priority="1081" stopIfTrue="1"/>
  </conditionalFormatting>
  <conditionalFormatting sqref="E38">
    <cfRule type="duplicateValues" dxfId="1079" priority="1080" stopIfTrue="1"/>
  </conditionalFormatting>
  <conditionalFormatting sqref="E38">
    <cfRule type="duplicateValues" dxfId="1078" priority="1079" stopIfTrue="1"/>
  </conditionalFormatting>
  <conditionalFormatting sqref="E38">
    <cfRule type="duplicateValues" dxfId="1077" priority="1078" stopIfTrue="1"/>
  </conditionalFormatting>
  <conditionalFormatting sqref="E38">
    <cfRule type="duplicateValues" dxfId="1076" priority="1077" stopIfTrue="1"/>
  </conditionalFormatting>
  <conditionalFormatting sqref="E38">
    <cfRule type="duplicateValues" dxfId="1075" priority="1076" stopIfTrue="1"/>
  </conditionalFormatting>
  <conditionalFormatting sqref="E38">
    <cfRule type="duplicateValues" dxfId="1074" priority="1075" stopIfTrue="1"/>
  </conditionalFormatting>
  <conditionalFormatting sqref="E38">
    <cfRule type="duplicateValues" dxfId="1073" priority="1074" stopIfTrue="1"/>
  </conditionalFormatting>
  <conditionalFormatting sqref="E38">
    <cfRule type="duplicateValues" dxfId="1072" priority="1073" stopIfTrue="1"/>
  </conditionalFormatting>
  <conditionalFormatting sqref="E38">
    <cfRule type="duplicateValues" dxfId="1071" priority="1072" stopIfTrue="1"/>
  </conditionalFormatting>
  <conditionalFormatting sqref="E38">
    <cfRule type="duplicateValues" dxfId="1070" priority="1071" stopIfTrue="1"/>
  </conditionalFormatting>
  <conditionalFormatting sqref="E38">
    <cfRule type="duplicateValues" dxfId="1069" priority="1070" stopIfTrue="1"/>
  </conditionalFormatting>
  <conditionalFormatting sqref="E38">
    <cfRule type="duplicateValues" dxfId="1068" priority="1069" stopIfTrue="1"/>
  </conditionalFormatting>
  <conditionalFormatting sqref="E38">
    <cfRule type="duplicateValues" dxfId="1067" priority="1068" stopIfTrue="1"/>
  </conditionalFormatting>
  <conditionalFormatting sqref="E38">
    <cfRule type="duplicateValues" dxfId="1066" priority="1067" stopIfTrue="1"/>
  </conditionalFormatting>
  <conditionalFormatting sqref="E38">
    <cfRule type="duplicateValues" dxfId="1065" priority="1066" stopIfTrue="1"/>
  </conditionalFormatting>
  <conditionalFormatting sqref="E38">
    <cfRule type="duplicateValues" dxfId="1064" priority="1065" stopIfTrue="1"/>
  </conditionalFormatting>
  <conditionalFormatting sqref="E38">
    <cfRule type="duplicateValues" dxfId="1063" priority="1064" stopIfTrue="1"/>
  </conditionalFormatting>
  <conditionalFormatting sqref="E38">
    <cfRule type="duplicateValues" dxfId="1062" priority="1063" stopIfTrue="1"/>
  </conditionalFormatting>
  <conditionalFormatting sqref="E38">
    <cfRule type="duplicateValues" dxfId="1061" priority="1062" stopIfTrue="1"/>
  </conditionalFormatting>
  <conditionalFormatting sqref="E38">
    <cfRule type="duplicateValues" dxfId="1060" priority="1061" stopIfTrue="1"/>
  </conditionalFormatting>
  <conditionalFormatting sqref="E38">
    <cfRule type="duplicateValues" dxfId="1059" priority="1060" stopIfTrue="1"/>
  </conditionalFormatting>
  <conditionalFormatting sqref="E38">
    <cfRule type="duplicateValues" dxfId="1058" priority="1059" stopIfTrue="1"/>
  </conditionalFormatting>
  <conditionalFormatting sqref="E38">
    <cfRule type="duplicateValues" dxfId="1057" priority="1058" stopIfTrue="1"/>
  </conditionalFormatting>
  <conditionalFormatting sqref="E38">
    <cfRule type="duplicateValues" dxfId="1056" priority="1057" stopIfTrue="1"/>
  </conditionalFormatting>
  <conditionalFormatting sqref="F38">
    <cfRule type="duplicateValues" dxfId="1055" priority="1056" stopIfTrue="1"/>
  </conditionalFormatting>
  <conditionalFormatting sqref="F38">
    <cfRule type="duplicateValues" dxfId="1054" priority="1055" stopIfTrue="1"/>
  </conditionalFormatting>
  <conditionalFormatting sqref="F38">
    <cfRule type="duplicateValues" dxfId="1053" priority="1054" stopIfTrue="1"/>
  </conditionalFormatting>
  <conditionalFormatting sqref="F38">
    <cfRule type="duplicateValues" dxfId="1052" priority="1053" stopIfTrue="1"/>
  </conditionalFormatting>
  <conditionalFormatting sqref="G38">
    <cfRule type="duplicateValues" dxfId="1051" priority="1052" stopIfTrue="1"/>
  </conditionalFormatting>
  <conditionalFormatting sqref="G38">
    <cfRule type="duplicateValues" dxfId="1050" priority="1051" stopIfTrue="1"/>
  </conditionalFormatting>
  <conditionalFormatting sqref="G38">
    <cfRule type="duplicateValues" dxfId="1049" priority="1050" stopIfTrue="1"/>
  </conditionalFormatting>
  <conditionalFormatting sqref="G38">
    <cfRule type="duplicateValues" dxfId="1048" priority="1049" stopIfTrue="1"/>
  </conditionalFormatting>
  <conditionalFormatting sqref="F38">
    <cfRule type="duplicateValues" dxfId="1047" priority="1048" stopIfTrue="1"/>
  </conditionalFormatting>
  <conditionalFormatting sqref="F38">
    <cfRule type="duplicateValues" dxfId="1046" priority="1047" stopIfTrue="1"/>
  </conditionalFormatting>
  <conditionalFormatting sqref="F38">
    <cfRule type="duplicateValues" dxfId="1045" priority="1046" stopIfTrue="1"/>
  </conditionalFormatting>
  <conditionalFormatting sqref="F38">
    <cfRule type="duplicateValues" dxfId="1044" priority="1045" stopIfTrue="1"/>
  </conditionalFormatting>
  <conditionalFormatting sqref="G38">
    <cfRule type="duplicateValues" dxfId="1043" priority="1044" stopIfTrue="1"/>
  </conditionalFormatting>
  <conditionalFormatting sqref="G38">
    <cfRule type="duplicateValues" dxfId="1042" priority="1043" stopIfTrue="1"/>
  </conditionalFormatting>
  <conditionalFormatting sqref="G38">
    <cfRule type="duplicateValues" dxfId="1041" priority="1042" stopIfTrue="1"/>
  </conditionalFormatting>
  <conditionalFormatting sqref="G38">
    <cfRule type="duplicateValues" dxfId="1040" priority="1041" stopIfTrue="1"/>
  </conditionalFormatting>
  <conditionalFormatting sqref="F38">
    <cfRule type="duplicateValues" dxfId="1039" priority="1040" stopIfTrue="1"/>
  </conditionalFormatting>
  <conditionalFormatting sqref="F38">
    <cfRule type="duplicateValues" dxfId="1038" priority="1039" stopIfTrue="1"/>
  </conditionalFormatting>
  <conditionalFormatting sqref="F38">
    <cfRule type="duplicateValues" dxfId="1037" priority="1038" stopIfTrue="1"/>
  </conditionalFormatting>
  <conditionalFormatting sqref="F38">
    <cfRule type="duplicateValues" dxfId="1036" priority="1037" stopIfTrue="1"/>
  </conditionalFormatting>
  <conditionalFormatting sqref="G38">
    <cfRule type="duplicateValues" dxfId="1035" priority="1036" stopIfTrue="1"/>
  </conditionalFormatting>
  <conditionalFormatting sqref="G38">
    <cfRule type="duplicateValues" dxfId="1034" priority="1035" stopIfTrue="1"/>
  </conditionalFormatting>
  <conditionalFormatting sqref="G38">
    <cfRule type="duplicateValues" dxfId="1033" priority="1034" stopIfTrue="1"/>
  </conditionalFormatting>
  <conditionalFormatting sqref="G38">
    <cfRule type="duplicateValues" dxfId="1032" priority="1033" stopIfTrue="1"/>
  </conditionalFormatting>
  <conditionalFormatting sqref="F38">
    <cfRule type="duplicateValues" dxfId="1031" priority="1032" stopIfTrue="1"/>
  </conditionalFormatting>
  <conditionalFormatting sqref="F38">
    <cfRule type="duplicateValues" dxfId="1030" priority="1031" stopIfTrue="1"/>
  </conditionalFormatting>
  <conditionalFormatting sqref="F38">
    <cfRule type="duplicateValues" dxfId="1029" priority="1030" stopIfTrue="1"/>
  </conditionalFormatting>
  <conditionalFormatting sqref="F38">
    <cfRule type="duplicateValues" dxfId="1028" priority="1029" stopIfTrue="1"/>
  </conditionalFormatting>
  <conditionalFormatting sqref="G38">
    <cfRule type="duplicateValues" dxfId="1027" priority="1028" stopIfTrue="1"/>
  </conditionalFormatting>
  <conditionalFormatting sqref="G38">
    <cfRule type="duplicateValues" dxfId="1026" priority="1027" stopIfTrue="1"/>
  </conditionalFormatting>
  <conditionalFormatting sqref="G38">
    <cfRule type="duplicateValues" dxfId="1025" priority="1026" stopIfTrue="1"/>
  </conditionalFormatting>
  <conditionalFormatting sqref="G38">
    <cfRule type="duplicateValues" dxfId="1024" priority="1025" stopIfTrue="1"/>
  </conditionalFormatting>
  <conditionalFormatting sqref="F38">
    <cfRule type="duplicateValues" dxfId="1023" priority="1024" stopIfTrue="1"/>
  </conditionalFormatting>
  <conditionalFormatting sqref="F38">
    <cfRule type="duplicateValues" dxfId="1022" priority="1023" stopIfTrue="1"/>
  </conditionalFormatting>
  <conditionalFormatting sqref="F38">
    <cfRule type="duplicateValues" dxfId="1021" priority="1022" stopIfTrue="1"/>
  </conditionalFormatting>
  <conditionalFormatting sqref="F38">
    <cfRule type="duplicateValues" dxfId="1020" priority="1021" stopIfTrue="1"/>
  </conditionalFormatting>
  <conditionalFormatting sqref="G38">
    <cfRule type="duplicateValues" dxfId="1019" priority="1020" stopIfTrue="1"/>
  </conditionalFormatting>
  <conditionalFormatting sqref="G38">
    <cfRule type="duplicateValues" dxfId="1018" priority="1019" stopIfTrue="1"/>
  </conditionalFormatting>
  <conditionalFormatting sqref="G38">
    <cfRule type="duplicateValues" dxfId="1017" priority="1018" stopIfTrue="1"/>
  </conditionalFormatting>
  <conditionalFormatting sqref="G38">
    <cfRule type="duplicateValues" dxfId="1016" priority="1017" stopIfTrue="1"/>
  </conditionalFormatting>
  <conditionalFormatting sqref="F38">
    <cfRule type="duplicateValues" dxfId="1015" priority="1016" stopIfTrue="1"/>
  </conditionalFormatting>
  <conditionalFormatting sqref="F38">
    <cfRule type="duplicateValues" dxfId="1014" priority="1015" stopIfTrue="1"/>
  </conditionalFormatting>
  <conditionalFormatting sqref="F38">
    <cfRule type="duplicateValues" dxfId="1013" priority="1014" stopIfTrue="1"/>
  </conditionalFormatting>
  <conditionalFormatting sqref="F38">
    <cfRule type="duplicateValues" dxfId="1012" priority="1013" stopIfTrue="1"/>
  </conditionalFormatting>
  <conditionalFormatting sqref="G38">
    <cfRule type="duplicateValues" dxfId="1011" priority="1012" stopIfTrue="1"/>
  </conditionalFormatting>
  <conditionalFormatting sqref="G38">
    <cfRule type="duplicateValues" dxfId="1010" priority="1011" stopIfTrue="1"/>
  </conditionalFormatting>
  <conditionalFormatting sqref="G38">
    <cfRule type="duplicateValues" dxfId="1009" priority="1010" stopIfTrue="1"/>
  </conditionalFormatting>
  <conditionalFormatting sqref="G38">
    <cfRule type="duplicateValues" dxfId="1008" priority="1009" stopIfTrue="1"/>
  </conditionalFormatting>
  <conditionalFormatting sqref="F38">
    <cfRule type="duplicateValues" dxfId="1007" priority="1008" stopIfTrue="1"/>
  </conditionalFormatting>
  <conditionalFormatting sqref="F38">
    <cfRule type="duplicateValues" dxfId="1006" priority="1007" stopIfTrue="1"/>
  </conditionalFormatting>
  <conditionalFormatting sqref="F38">
    <cfRule type="duplicateValues" dxfId="1005" priority="1006" stopIfTrue="1"/>
  </conditionalFormatting>
  <conditionalFormatting sqref="F38">
    <cfRule type="duplicateValues" dxfId="1004" priority="1005" stopIfTrue="1"/>
  </conditionalFormatting>
  <conditionalFormatting sqref="G38">
    <cfRule type="duplicateValues" dxfId="1003" priority="1004" stopIfTrue="1"/>
  </conditionalFormatting>
  <conditionalFormatting sqref="G38">
    <cfRule type="duplicateValues" dxfId="1002" priority="1003" stopIfTrue="1"/>
  </conditionalFormatting>
  <conditionalFormatting sqref="G38">
    <cfRule type="duplicateValues" dxfId="1001" priority="1002" stopIfTrue="1"/>
  </conditionalFormatting>
  <conditionalFormatting sqref="G38">
    <cfRule type="duplicateValues" dxfId="1000" priority="1001" stopIfTrue="1"/>
  </conditionalFormatting>
  <conditionalFormatting sqref="F38">
    <cfRule type="duplicateValues" dxfId="999" priority="1000" stopIfTrue="1"/>
  </conditionalFormatting>
  <conditionalFormatting sqref="F38">
    <cfRule type="duplicateValues" dxfId="998" priority="999" stopIfTrue="1"/>
  </conditionalFormatting>
  <conditionalFormatting sqref="F38">
    <cfRule type="duplicateValues" dxfId="997" priority="998" stopIfTrue="1"/>
  </conditionalFormatting>
  <conditionalFormatting sqref="F38">
    <cfRule type="duplicateValues" dxfId="996" priority="997" stopIfTrue="1"/>
  </conditionalFormatting>
  <conditionalFormatting sqref="G38">
    <cfRule type="duplicateValues" dxfId="995" priority="996" stopIfTrue="1"/>
  </conditionalFormatting>
  <conditionalFormatting sqref="G38">
    <cfRule type="duplicateValues" dxfId="994" priority="995" stopIfTrue="1"/>
  </conditionalFormatting>
  <conditionalFormatting sqref="G38">
    <cfRule type="duplicateValues" dxfId="993" priority="994" stopIfTrue="1"/>
  </conditionalFormatting>
  <conditionalFormatting sqref="G38">
    <cfRule type="duplicateValues" dxfId="992" priority="993" stopIfTrue="1"/>
  </conditionalFormatting>
  <conditionalFormatting sqref="E38">
    <cfRule type="duplicateValues" dxfId="991" priority="992" stopIfTrue="1"/>
  </conditionalFormatting>
  <conditionalFormatting sqref="E38">
    <cfRule type="duplicateValues" dxfId="990" priority="991" stopIfTrue="1"/>
  </conditionalFormatting>
  <conditionalFormatting sqref="E38">
    <cfRule type="duplicateValues" dxfId="989" priority="990" stopIfTrue="1"/>
  </conditionalFormatting>
  <conditionalFormatting sqref="E38">
    <cfRule type="duplicateValues" dxfId="988" priority="989" stopIfTrue="1"/>
  </conditionalFormatting>
  <conditionalFormatting sqref="E38">
    <cfRule type="duplicateValues" dxfId="987" priority="988" stopIfTrue="1"/>
  </conditionalFormatting>
  <conditionalFormatting sqref="E38">
    <cfRule type="duplicateValues" dxfId="986" priority="987" stopIfTrue="1"/>
  </conditionalFormatting>
  <conditionalFormatting sqref="E38">
    <cfRule type="duplicateValues" dxfId="985" priority="986" stopIfTrue="1"/>
  </conditionalFormatting>
  <conditionalFormatting sqref="E38">
    <cfRule type="duplicateValues" dxfId="984" priority="985" stopIfTrue="1"/>
  </conditionalFormatting>
  <conditionalFormatting sqref="E38">
    <cfRule type="duplicateValues" dxfId="983" priority="984" stopIfTrue="1"/>
  </conditionalFormatting>
  <conditionalFormatting sqref="E38">
    <cfRule type="duplicateValues" dxfId="982" priority="983" stopIfTrue="1"/>
  </conditionalFormatting>
  <conditionalFormatting sqref="E38">
    <cfRule type="duplicateValues" dxfId="981" priority="982" stopIfTrue="1"/>
  </conditionalFormatting>
  <conditionalFormatting sqref="E38">
    <cfRule type="duplicateValues" dxfId="980" priority="981" stopIfTrue="1"/>
  </conditionalFormatting>
  <conditionalFormatting sqref="E38">
    <cfRule type="duplicateValues" dxfId="979" priority="980" stopIfTrue="1"/>
  </conditionalFormatting>
  <conditionalFormatting sqref="E38">
    <cfRule type="duplicateValues" dxfId="978" priority="979" stopIfTrue="1"/>
  </conditionalFormatting>
  <conditionalFormatting sqref="E38">
    <cfRule type="duplicateValues" dxfId="977" priority="978" stopIfTrue="1"/>
  </conditionalFormatting>
  <conditionalFormatting sqref="E38">
    <cfRule type="duplicateValues" dxfId="976" priority="977" stopIfTrue="1"/>
  </conditionalFormatting>
  <conditionalFormatting sqref="E38">
    <cfRule type="duplicateValues" dxfId="975" priority="976" stopIfTrue="1"/>
  </conditionalFormatting>
  <conditionalFormatting sqref="E38">
    <cfRule type="duplicateValues" dxfId="974" priority="975" stopIfTrue="1"/>
  </conditionalFormatting>
  <conditionalFormatting sqref="E38">
    <cfRule type="duplicateValues" dxfId="973" priority="974" stopIfTrue="1"/>
  </conditionalFormatting>
  <conditionalFormatting sqref="E38">
    <cfRule type="duplicateValues" dxfId="972" priority="973" stopIfTrue="1"/>
  </conditionalFormatting>
  <conditionalFormatting sqref="E38">
    <cfRule type="duplicateValues" dxfId="971" priority="972" stopIfTrue="1"/>
  </conditionalFormatting>
  <conditionalFormatting sqref="E38">
    <cfRule type="duplicateValues" dxfId="970" priority="971" stopIfTrue="1"/>
  </conditionalFormatting>
  <conditionalFormatting sqref="E38">
    <cfRule type="duplicateValues" dxfId="969" priority="970" stopIfTrue="1"/>
  </conditionalFormatting>
  <conditionalFormatting sqref="E38">
    <cfRule type="duplicateValues" dxfId="968" priority="969" stopIfTrue="1"/>
  </conditionalFormatting>
  <conditionalFormatting sqref="E38">
    <cfRule type="duplicateValues" dxfId="967" priority="968" stopIfTrue="1"/>
  </conditionalFormatting>
  <conditionalFormatting sqref="E38">
    <cfRule type="duplicateValues" dxfId="966" priority="967" stopIfTrue="1"/>
  </conditionalFormatting>
  <conditionalFormatting sqref="E38">
    <cfRule type="duplicateValues" dxfId="965" priority="966" stopIfTrue="1"/>
  </conditionalFormatting>
  <conditionalFormatting sqref="E38">
    <cfRule type="duplicateValues" dxfId="964" priority="965" stopIfTrue="1"/>
  </conditionalFormatting>
  <conditionalFormatting sqref="E38">
    <cfRule type="duplicateValues" dxfId="963" priority="964" stopIfTrue="1"/>
  </conditionalFormatting>
  <conditionalFormatting sqref="E38">
    <cfRule type="duplicateValues" dxfId="962" priority="963" stopIfTrue="1"/>
  </conditionalFormatting>
  <conditionalFormatting sqref="E38">
    <cfRule type="duplicateValues" dxfId="961" priority="962" stopIfTrue="1"/>
  </conditionalFormatting>
  <conditionalFormatting sqref="E38">
    <cfRule type="duplicateValues" dxfId="960" priority="961" stopIfTrue="1"/>
  </conditionalFormatting>
  <conditionalFormatting sqref="F39">
    <cfRule type="duplicateValues" dxfId="959" priority="960" stopIfTrue="1"/>
  </conditionalFormatting>
  <conditionalFormatting sqref="F39">
    <cfRule type="duplicateValues" dxfId="958" priority="959" stopIfTrue="1"/>
  </conditionalFormatting>
  <conditionalFormatting sqref="F39">
    <cfRule type="duplicateValues" dxfId="957" priority="958" stopIfTrue="1"/>
  </conditionalFormatting>
  <conditionalFormatting sqref="F39">
    <cfRule type="duplicateValues" dxfId="956" priority="957" stopIfTrue="1"/>
  </conditionalFormatting>
  <conditionalFormatting sqref="G39">
    <cfRule type="duplicateValues" dxfId="955" priority="956" stopIfTrue="1"/>
  </conditionalFormatting>
  <conditionalFormatting sqref="G39">
    <cfRule type="duplicateValues" dxfId="954" priority="955" stopIfTrue="1"/>
  </conditionalFormatting>
  <conditionalFormatting sqref="G39">
    <cfRule type="duplicateValues" dxfId="953" priority="954" stopIfTrue="1"/>
  </conditionalFormatting>
  <conditionalFormatting sqref="G39">
    <cfRule type="duplicateValues" dxfId="952" priority="953" stopIfTrue="1"/>
  </conditionalFormatting>
  <conditionalFormatting sqref="F39">
    <cfRule type="duplicateValues" dxfId="951" priority="952" stopIfTrue="1"/>
  </conditionalFormatting>
  <conditionalFormatting sqref="F39">
    <cfRule type="duplicateValues" dxfId="950" priority="951" stopIfTrue="1"/>
  </conditionalFormatting>
  <conditionalFormatting sqref="F39">
    <cfRule type="duplicateValues" dxfId="949" priority="950" stopIfTrue="1"/>
  </conditionalFormatting>
  <conditionalFormatting sqref="F39">
    <cfRule type="duplicateValues" dxfId="948" priority="949" stopIfTrue="1"/>
  </conditionalFormatting>
  <conditionalFormatting sqref="G39">
    <cfRule type="duplicateValues" dxfId="947" priority="948" stopIfTrue="1"/>
  </conditionalFormatting>
  <conditionalFormatting sqref="G39">
    <cfRule type="duplicateValues" dxfId="946" priority="947" stopIfTrue="1"/>
  </conditionalFormatting>
  <conditionalFormatting sqref="G39">
    <cfRule type="duplicateValues" dxfId="945" priority="946" stopIfTrue="1"/>
  </conditionalFormatting>
  <conditionalFormatting sqref="G39">
    <cfRule type="duplicateValues" dxfId="944" priority="945" stopIfTrue="1"/>
  </conditionalFormatting>
  <conditionalFormatting sqref="F39">
    <cfRule type="duplicateValues" dxfId="943" priority="944" stopIfTrue="1"/>
  </conditionalFormatting>
  <conditionalFormatting sqref="F39">
    <cfRule type="duplicateValues" dxfId="942" priority="943" stopIfTrue="1"/>
  </conditionalFormatting>
  <conditionalFormatting sqref="F39">
    <cfRule type="duplicateValues" dxfId="941" priority="942" stopIfTrue="1"/>
  </conditionalFormatting>
  <conditionalFormatting sqref="F39">
    <cfRule type="duplicateValues" dxfId="940" priority="941" stopIfTrue="1"/>
  </conditionalFormatting>
  <conditionalFormatting sqref="G39">
    <cfRule type="duplicateValues" dxfId="939" priority="940" stopIfTrue="1"/>
  </conditionalFormatting>
  <conditionalFormatting sqref="G39">
    <cfRule type="duplicateValues" dxfId="938" priority="939" stopIfTrue="1"/>
  </conditionalFormatting>
  <conditionalFormatting sqref="G39">
    <cfRule type="duplicateValues" dxfId="937" priority="938" stopIfTrue="1"/>
  </conditionalFormatting>
  <conditionalFormatting sqref="G39">
    <cfRule type="duplicateValues" dxfId="936" priority="937" stopIfTrue="1"/>
  </conditionalFormatting>
  <conditionalFormatting sqref="F39">
    <cfRule type="duplicateValues" dxfId="935" priority="936" stopIfTrue="1"/>
  </conditionalFormatting>
  <conditionalFormatting sqref="F39">
    <cfRule type="duplicateValues" dxfId="934" priority="935" stopIfTrue="1"/>
  </conditionalFormatting>
  <conditionalFormatting sqref="F39">
    <cfRule type="duplicateValues" dxfId="933" priority="934" stopIfTrue="1"/>
  </conditionalFormatting>
  <conditionalFormatting sqref="F39">
    <cfRule type="duplicateValues" dxfId="932" priority="933" stopIfTrue="1"/>
  </conditionalFormatting>
  <conditionalFormatting sqref="G39">
    <cfRule type="duplicateValues" dxfId="931" priority="932" stopIfTrue="1"/>
  </conditionalFormatting>
  <conditionalFormatting sqref="G39">
    <cfRule type="duplicateValues" dxfId="930" priority="931" stopIfTrue="1"/>
  </conditionalFormatting>
  <conditionalFormatting sqref="G39">
    <cfRule type="duplicateValues" dxfId="929" priority="930" stopIfTrue="1"/>
  </conditionalFormatting>
  <conditionalFormatting sqref="G39">
    <cfRule type="duplicateValues" dxfId="928" priority="929" stopIfTrue="1"/>
  </conditionalFormatting>
  <conditionalFormatting sqref="F39">
    <cfRule type="duplicateValues" dxfId="927" priority="928" stopIfTrue="1"/>
  </conditionalFormatting>
  <conditionalFormatting sqref="F39">
    <cfRule type="duplicateValues" dxfId="926" priority="927" stopIfTrue="1"/>
  </conditionalFormatting>
  <conditionalFormatting sqref="F39">
    <cfRule type="duplicateValues" dxfId="925" priority="926" stopIfTrue="1"/>
  </conditionalFormatting>
  <conditionalFormatting sqref="F39">
    <cfRule type="duplicateValues" dxfId="924" priority="925" stopIfTrue="1"/>
  </conditionalFormatting>
  <conditionalFormatting sqref="G39">
    <cfRule type="duplicateValues" dxfId="923" priority="924" stopIfTrue="1"/>
  </conditionalFormatting>
  <conditionalFormatting sqref="G39">
    <cfRule type="duplicateValues" dxfId="922" priority="923" stopIfTrue="1"/>
  </conditionalFormatting>
  <conditionalFormatting sqref="G39">
    <cfRule type="duplicateValues" dxfId="921" priority="922" stopIfTrue="1"/>
  </conditionalFormatting>
  <conditionalFormatting sqref="G39">
    <cfRule type="duplicateValues" dxfId="920" priority="921" stopIfTrue="1"/>
  </conditionalFormatting>
  <conditionalFormatting sqref="F39">
    <cfRule type="duplicateValues" dxfId="919" priority="920" stopIfTrue="1"/>
  </conditionalFormatting>
  <conditionalFormatting sqref="F39">
    <cfRule type="duplicateValues" dxfId="918" priority="919" stopIfTrue="1"/>
  </conditionalFormatting>
  <conditionalFormatting sqref="F39">
    <cfRule type="duplicateValues" dxfId="917" priority="918" stopIfTrue="1"/>
  </conditionalFormatting>
  <conditionalFormatting sqref="F39">
    <cfRule type="duplicateValues" dxfId="916" priority="917" stopIfTrue="1"/>
  </conditionalFormatting>
  <conditionalFormatting sqref="G39">
    <cfRule type="duplicateValues" dxfId="915" priority="916" stopIfTrue="1"/>
  </conditionalFormatting>
  <conditionalFormatting sqref="G39">
    <cfRule type="duplicateValues" dxfId="914" priority="915" stopIfTrue="1"/>
  </conditionalFormatting>
  <conditionalFormatting sqref="G39">
    <cfRule type="duplicateValues" dxfId="913" priority="914" stopIfTrue="1"/>
  </conditionalFormatting>
  <conditionalFormatting sqref="G39">
    <cfRule type="duplicateValues" dxfId="912" priority="913" stopIfTrue="1"/>
  </conditionalFormatting>
  <conditionalFormatting sqref="F39">
    <cfRule type="duplicateValues" dxfId="911" priority="912" stopIfTrue="1"/>
  </conditionalFormatting>
  <conditionalFormatting sqref="F39">
    <cfRule type="duplicateValues" dxfId="910" priority="911" stopIfTrue="1"/>
  </conditionalFormatting>
  <conditionalFormatting sqref="F39">
    <cfRule type="duplicateValues" dxfId="909" priority="910" stopIfTrue="1"/>
  </conditionalFormatting>
  <conditionalFormatting sqref="F39">
    <cfRule type="duplicateValues" dxfId="908" priority="909" stopIfTrue="1"/>
  </conditionalFormatting>
  <conditionalFormatting sqref="G39">
    <cfRule type="duplicateValues" dxfId="907" priority="908" stopIfTrue="1"/>
  </conditionalFormatting>
  <conditionalFormatting sqref="G39">
    <cfRule type="duplicateValues" dxfId="906" priority="907" stopIfTrue="1"/>
  </conditionalFormatting>
  <conditionalFormatting sqref="G39">
    <cfRule type="duplicateValues" dxfId="905" priority="906" stopIfTrue="1"/>
  </conditionalFormatting>
  <conditionalFormatting sqref="G39">
    <cfRule type="duplicateValues" dxfId="904" priority="905" stopIfTrue="1"/>
  </conditionalFormatting>
  <conditionalFormatting sqref="F39">
    <cfRule type="duplicateValues" dxfId="903" priority="904" stopIfTrue="1"/>
  </conditionalFormatting>
  <conditionalFormatting sqref="F39">
    <cfRule type="duplicateValues" dxfId="902" priority="903" stopIfTrue="1"/>
  </conditionalFormatting>
  <conditionalFormatting sqref="F39">
    <cfRule type="duplicateValues" dxfId="901" priority="902" stopIfTrue="1"/>
  </conditionalFormatting>
  <conditionalFormatting sqref="F39">
    <cfRule type="duplicateValues" dxfId="900" priority="901" stopIfTrue="1"/>
  </conditionalFormatting>
  <conditionalFormatting sqref="G39">
    <cfRule type="duplicateValues" dxfId="899" priority="900" stopIfTrue="1"/>
  </conditionalFormatting>
  <conditionalFormatting sqref="G39">
    <cfRule type="duplicateValues" dxfId="898" priority="899" stopIfTrue="1"/>
  </conditionalFormatting>
  <conditionalFormatting sqref="G39">
    <cfRule type="duplicateValues" dxfId="897" priority="898" stopIfTrue="1"/>
  </conditionalFormatting>
  <conditionalFormatting sqref="G39">
    <cfRule type="duplicateValues" dxfId="896" priority="897" stopIfTrue="1"/>
  </conditionalFormatting>
  <conditionalFormatting sqref="E39">
    <cfRule type="duplicateValues" dxfId="895" priority="896" stopIfTrue="1"/>
  </conditionalFormatting>
  <conditionalFormatting sqref="E39">
    <cfRule type="duplicateValues" dxfId="894" priority="895" stopIfTrue="1"/>
  </conditionalFormatting>
  <conditionalFormatting sqref="E39">
    <cfRule type="duplicateValues" dxfId="893" priority="894" stopIfTrue="1"/>
  </conditionalFormatting>
  <conditionalFormatting sqref="E39">
    <cfRule type="duplicateValues" dxfId="892" priority="893" stopIfTrue="1"/>
  </conditionalFormatting>
  <conditionalFormatting sqref="E39">
    <cfRule type="duplicateValues" dxfId="891" priority="892" stopIfTrue="1"/>
  </conditionalFormatting>
  <conditionalFormatting sqref="E39">
    <cfRule type="duplicateValues" dxfId="890" priority="891" stopIfTrue="1"/>
  </conditionalFormatting>
  <conditionalFormatting sqref="E39">
    <cfRule type="duplicateValues" dxfId="889" priority="890" stopIfTrue="1"/>
  </conditionalFormatting>
  <conditionalFormatting sqref="E39">
    <cfRule type="duplicateValues" dxfId="888" priority="889" stopIfTrue="1"/>
  </conditionalFormatting>
  <conditionalFormatting sqref="E39">
    <cfRule type="duplicateValues" dxfId="887" priority="888" stopIfTrue="1"/>
  </conditionalFormatting>
  <conditionalFormatting sqref="E39">
    <cfRule type="duplicateValues" dxfId="886" priority="887" stopIfTrue="1"/>
  </conditionalFormatting>
  <conditionalFormatting sqref="E39">
    <cfRule type="duplicateValues" dxfId="885" priority="886" stopIfTrue="1"/>
  </conditionalFormatting>
  <conditionalFormatting sqref="E39">
    <cfRule type="duplicateValues" dxfId="884" priority="885" stopIfTrue="1"/>
  </conditionalFormatting>
  <conditionalFormatting sqref="E39">
    <cfRule type="duplicateValues" dxfId="883" priority="884" stopIfTrue="1"/>
  </conditionalFormatting>
  <conditionalFormatting sqref="E39">
    <cfRule type="duplicateValues" dxfId="882" priority="883" stopIfTrue="1"/>
  </conditionalFormatting>
  <conditionalFormatting sqref="E39">
    <cfRule type="duplicateValues" dxfId="881" priority="882" stopIfTrue="1"/>
  </conditionalFormatting>
  <conditionalFormatting sqref="E39">
    <cfRule type="duplicateValues" dxfId="880" priority="881" stopIfTrue="1"/>
  </conditionalFormatting>
  <conditionalFormatting sqref="E39">
    <cfRule type="duplicateValues" dxfId="879" priority="880" stopIfTrue="1"/>
  </conditionalFormatting>
  <conditionalFormatting sqref="E39">
    <cfRule type="duplicateValues" dxfId="878" priority="879" stopIfTrue="1"/>
  </conditionalFormatting>
  <conditionalFormatting sqref="E39">
    <cfRule type="duplicateValues" dxfId="877" priority="878" stopIfTrue="1"/>
  </conditionalFormatting>
  <conditionalFormatting sqref="E39">
    <cfRule type="duplicateValues" dxfId="876" priority="877" stopIfTrue="1"/>
  </conditionalFormatting>
  <conditionalFormatting sqref="E39">
    <cfRule type="duplicateValues" dxfId="875" priority="876" stopIfTrue="1"/>
  </conditionalFormatting>
  <conditionalFormatting sqref="E39">
    <cfRule type="duplicateValues" dxfId="874" priority="875" stopIfTrue="1"/>
  </conditionalFormatting>
  <conditionalFormatting sqref="E39">
    <cfRule type="duplicateValues" dxfId="873" priority="874" stopIfTrue="1"/>
  </conditionalFormatting>
  <conditionalFormatting sqref="E39">
    <cfRule type="duplicateValues" dxfId="872" priority="873" stopIfTrue="1"/>
  </conditionalFormatting>
  <conditionalFormatting sqref="E39">
    <cfRule type="duplicateValues" dxfId="871" priority="872" stopIfTrue="1"/>
  </conditionalFormatting>
  <conditionalFormatting sqref="E39">
    <cfRule type="duplicateValues" dxfId="870" priority="871" stopIfTrue="1"/>
  </conditionalFormatting>
  <conditionalFormatting sqref="E39">
    <cfRule type="duplicateValues" dxfId="869" priority="870" stopIfTrue="1"/>
  </conditionalFormatting>
  <conditionalFormatting sqref="E39">
    <cfRule type="duplicateValues" dxfId="868" priority="869" stopIfTrue="1"/>
  </conditionalFormatting>
  <conditionalFormatting sqref="E39">
    <cfRule type="duplicateValues" dxfId="867" priority="868" stopIfTrue="1"/>
  </conditionalFormatting>
  <conditionalFormatting sqref="E39">
    <cfRule type="duplicateValues" dxfId="866" priority="867" stopIfTrue="1"/>
  </conditionalFormatting>
  <conditionalFormatting sqref="E39">
    <cfRule type="duplicateValues" dxfId="865" priority="866" stopIfTrue="1"/>
  </conditionalFormatting>
  <conditionalFormatting sqref="E39">
    <cfRule type="duplicateValues" dxfId="864" priority="865" stopIfTrue="1"/>
  </conditionalFormatting>
  <conditionalFormatting sqref="F39">
    <cfRule type="duplicateValues" dxfId="863" priority="864" stopIfTrue="1"/>
  </conditionalFormatting>
  <conditionalFormatting sqref="F39">
    <cfRule type="duplicateValues" dxfId="862" priority="863" stopIfTrue="1"/>
  </conditionalFormatting>
  <conditionalFormatting sqref="F39">
    <cfRule type="duplicateValues" dxfId="861" priority="862" stopIfTrue="1"/>
  </conditionalFormatting>
  <conditionalFormatting sqref="F39">
    <cfRule type="duplicateValues" dxfId="860" priority="861" stopIfTrue="1"/>
  </conditionalFormatting>
  <conditionalFormatting sqref="G39">
    <cfRule type="duplicateValues" dxfId="859" priority="860" stopIfTrue="1"/>
  </conditionalFormatting>
  <conditionalFormatting sqref="G39">
    <cfRule type="duplicateValues" dxfId="858" priority="859" stopIfTrue="1"/>
  </conditionalFormatting>
  <conditionalFormatting sqref="G39">
    <cfRule type="duplicateValues" dxfId="857" priority="858" stopIfTrue="1"/>
  </conditionalFormatting>
  <conditionalFormatting sqref="G39">
    <cfRule type="duplicateValues" dxfId="856" priority="857" stopIfTrue="1"/>
  </conditionalFormatting>
  <conditionalFormatting sqref="F39">
    <cfRule type="duplicateValues" dxfId="855" priority="856" stopIfTrue="1"/>
  </conditionalFormatting>
  <conditionalFormatting sqref="F39">
    <cfRule type="duplicateValues" dxfId="854" priority="855" stopIfTrue="1"/>
  </conditionalFormatting>
  <conditionalFormatting sqref="F39">
    <cfRule type="duplicateValues" dxfId="853" priority="854" stopIfTrue="1"/>
  </conditionalFormatting>
  <conditionalFormatting sqref="F39">
    <cfRule type="duplicateValues" dxfId="852" priority="853" stopIfTrue="1"/>
  </conditionalFormatting>
  <conditionalFormatting sqref="G39">
    <cfRule type="duplicateValues" dxfId="851" priority="852" stopIfTrue="1"/>
  </conditionalFormatting>
  <conditionalFormatting sqref="G39">
    <cfRule type="duplicateValues" dxfId="850" priority="851" stopIfTrue="1"/>
  </conditionalFormatting>
  <conditionalFormatting sqref="G39">
    <cfRule type="duplicateValues" dxfId="849" priority="850" stopIfTrue="1"/>
  </conditionalFormatting>
  <conditionalFormatting sqref="G39">
    <cfRule type="duplicateValues" dxfId="848" priority="849" stopIfTrue="1"/>
  </conditionalFormatting>
  <conditionalFormatting sqref="F39">
    <cfRule type="duplicateValues" dxfId="847" priority="848" stopIfTrue="1"/>
  </conditionalFormatting>
  <conditionalFormatting sqref="F39">
    <cfRule type="duplicateValues" dxfId="846" priority="847" stopIfTrue="1"/>
  </conditionalFormatting>
  <conditionalFormatting sqref="F39">
    <cfRule type="duplicateValues" dxfId="845" priority="846" stopIfTrue="1"/>
  </conditionalFormatting>
  <conditionalFormatting sqref="F39">
    <cfRule type="duplicateValues" dxfId="844" priority="845" stopIfTrue="1"/>
  </conditionalFormatting>
  <conditionalFormatting sqref="G39">
    <cfRule type="duplicateValues" dxfId="843" priority="844" stopIfTrue="1"/>
  </conditionalFormatting>
  <conditionalFormatting sqref="G39">
    <cfRule type="duplicateValues" dxfId="842" priority="843" stopIfTrue="1"/>
  </conditionalFormatting>
  <conditionalFormatting sqref="G39">
    <cfRule type="duplicateValues" dxfId="841" priority="842" stopIfTrue="1"/>
  </conditionalFormatting>
  <conditionalFormatting sqref="G39">
    <cfRule type="duplicateValues" dxfId="840" priority="841" stopIfTrue="1"/>
  </conditionalFormatting>
  <conditionalFormatting sqref="F39">
    <cfRule type="duplicateValues" dxfId="839" priority="840" stopIfTrue="1"/>
  </conditionalFormatting>
  <conditionalFormatting sqref="F39">
    <cfRule type="duplicateValues" dxfId="838" priority="839" stopIfTrue="1"/>
  </conditionalFormatting>
  <conditionalFormatting sqref="F39">
    <cfRule type="duplicateValues" dxfId="837" priority="838" stopIfTrue="1"/>
  </conditionalFormatting>
  <conditionalFormatting sqref="F39">
    <cfRule type="duplicateValues" dxfId="836" priority="837" stopIfTrue="1"/>
  </conditionalFormatting>
  <conditionalFormatting sqref="G39">
    <cfRule type="duplicateValues" dxfId="835" priority="836" stopIfTrue="1"/>
  </conditionalFormatting>
  <conditionalFormatting sqref="G39">
    <cfRule type="duplicateValues" dxfId="834" priority="835" stopIfTrue="1"/>
  </conditionalFormatting>
  <conditionalFormatting sqref="G39">
    <cfRule type="duplicateValues" dxfId="833" priority="834" stopIfTrue="1"/>
  </conditionalFormatting>
  <conditionalFormatting sqref="G39">
    <cfRule type="duplicateValues" dxfId="832" priority="833" stopIfTrue="1"/>
  </conditionalFormatting>
  <conditionalFormatting sqref="F39">
    <cfRule type="duplicateValues" dxfId="831" priority="832" stopIfTrue="1"/>
  </conditionalFormatting>
  <conditionalFormatting sqref="F39">
    <cfRule type="duplicateValues" dxfId="830" priority="831" stopIfTrue="1"/>
  </conditionalFormatting>
  <conditionalFormatting sqref="F39">
    <cfRule type="duplicateValues" dxfId="829" priority="830" stopIfTrue="1"/>
  </conditionalFormatting>
  <conditionalFormatting sqref="F39">
    <cfRule type="duplicateValues" dxfId="828" priority="829" stopIfTrue="1"/>
  </conditionalFormatting>
  <conditionalFormatting sqref="G39">
    <cfRule type="duplicateValues" dxfId="827" priority="828" stopIfTrue="1"/>
  </conditionalFormatting>
  <conditionalFormatting sqref="G39">
    <cfRule type="duplicateValues" dxfId="826" priority="827" stopIfTrue="1"/>
  </conditionalFormatting>
  <conditionalFormatting sqref="G39">
    <cfRule type="duplicateValues" dxfId="825" priority="826" stopIfTrue="1"/>
  </conditionalFormatting>
  <conditionalFormatting sqref="G39">
    <cfRule type="duplicateValues" dxfId="824" priority="825" stopIfTrue="1"/>
  </conditionalFormatting>
  <conditionalFormatting sqref="F39">
    <cfRule type="duplicateValues" dxfId="823" priority="824" stopIfTrue="1"/>
  </conditionalFormatting>
  <conditionalFormatting sqref="F39">
    <cfRule type="duplicateValues" dxfId="822" priority="823" stopIfTrue="1"/>
  </conditionalFormatting>
  <conditionalFormatting sqref="F39">
    <cfRule type="duplicateValues" dxfId="821" priority="822" stopIfTrue="1"/>
  </conditionalFormatting>
  <conditionalFormatting sqref="F39">
    <cfRule type="duplicateValues" dxfId="820" priority="821" stopIfTrue="1"/>
  </conditionalFormatting>
  <conditionalFormatting sqref="G39">
    <cfRule type="duplicateValues" dxfId="819" priority="820" stopIfTrue="1"/>
  </conditionalFormatting>
  <conditionalFormatting sqref="G39">
    <cfRule type="duplicateValues" dxfId="818" priority="819" stopIfTrue="1"/>
  </conditionalFormatting>
  <conditionalFormatting sqref="G39">
    <cfRule type="duplicateValues" dxfId="817" priority="818" stopIfTrue="1"/>
  </conditionalFormatting>
  <conditionalFormatting sqref="G39">
    <cfRule type="duplicateValues" dxfId="816" priority="817" stopIfTrue="1"/>
  </conditionalFormatting>
  <conditionalFormatting sqref="F39">
    <cfRule type="duplicateValues" dxfId="815" priority="816" stopIfTrue="1"/>
  </conditionalFormatting>
  <conditionalFormatting sqref="F39">
    <cfRule type="duplicateValues" dxfId="814" priority="815" stopIfTrue="1"/>
  </conditionalFormatting>
  <conditionalFormatting sqref="F39">
    <cfRule type="duplicateValues" dxfId="813" priority="814" stopIfTrue="1"/>
  </conditionalFormatting>
  <conditionalFormatting sqref="F39">
    <cfRule type="duplicateValues" dxfId="812" priority="813" stopIfTrue="1"/>
  </conditionalFormatting>
  <conditionalFormatting sqref="G39">
    <cfRule type="duplicateValues" dxfId="811" priority="812" stopIfTrue="1"/>
  </conditionalFormatting>
  <conditionalFormatting sqref="G39">
    <cfRule type="duplicateValues" dxfId="810" priority="811" stopIfTrue="1"/>
  </conditionalFormatting>
  <conditionalFormatting sqref="G39">
    <cfRule type="duplicateValues" dxfId="809" priority="810" stopIfTrue="1"/>
  </conditionalFormatting>
  <conditionalFormatting sqref="G39">
    <cfRule type="duplicateValues" dxfId="808" priority="809" stopIfTrue="1"/>
  </conditionalFormatting>
  <conditionalFormatting sqref="F39">
    <cfRule type="duplicateValues" dxfId="807" priority="808" stopIfTrue="1"/>
  </conditionalFormatting>
  <conditionalFormatting sqref="F39">
    <cfRule type="duplicateValues" dxfId="806" priority="807" stopIfTrue="1"/>
  </conditionalFormatting>
  <conditionalFormatting sqref="F39">
    <cfRule type="duplicateValues" dxfId="805" priority="806" stopIfTrue="1"/>
  </conditionalFormatting>
  <conditionalFormatting sqref="F39">
    <cfRule type="duplicateValues" dxfId="804" priority="805" stopIfTrue="1"/>
  </conditionalFormatting>
  <conditionalFormatting sqref="G39">
    <cfRule type="duplicateValues" dxfId="803" priority="804" stopIfTrue="1"/>
  </conditionalFormatting>
  <conditionalFormatting sqref="G39">
    <cfRule type="duplicateValues" dxfId="802" priority="803" stopIfTrue="1"/>
  </conditionalFormatting>
  <conditionalFormatting sqref="G39">
    <cfRule type="duplicateValues" dxfId="801" priority="802" stopIfTrue="1"/>
  </conditionalFormatting>
  <conditionalFormatting sqref="G39">
    <cfRule type="duplicateValues" dxfId="800" priority="801" stopIfTrue="1"/>
  </conditionalFormatting>
  <conditionalFormatting sqref="E39">
    <cfRule type="duplicateValues" dxfId="799" priority="800" stopIfTrue="1"/>
  </conditionalFormatting>
  <conditionalFormatting sqref="E39">
    <cfRule type="duplicateValues" dxfId="798" priority="799" stopIfTrue="1"/>
  </conditionalFormatting>
  <conditionalFormatting sqref="E39">
    <cfRule type="duplicateValues" dxfId="797" priority="798" stopIfTrue="1"/>
  </conditionalFormatting>
  <conditionalFormatting sqref="E39">
    <cfRule type="duplicateValues" dxfId="796" priority="797" stopIfTrue="1"/>
  </conditionalFormatting>
  <conditionalFormatting sqref="E39">
    <cfRule type="duplicateValues" dxfId="795" priority="796" stopIfTrue="1"/>
  </conditionalFormatting>
  <conditionalFormatting sqref="E39">
    <cfRule type="duplicateValues" dxfId="794" priority="795" stopIfTrue="1"/>
  </conditionalFormatting>
  <conditionalFormatting sqref="E39">
    <cfRule type="duplicateValues" dxfId="793" priority="794" stopIfTrue="1"/>
  </conditionalFormatting>
  <conditionalFormatting sqref="E39">
    <cfRule type="duplicateValues" dxfId="792" priority="793" stopIfTrue="1"/>
  </conditionalFormatting>
  <conditionalFormatting sqref="E39">
    <cfRule type="duplicateValues" dxfId="791" priority="792" stopIfTrue="1"/>
  </conditionalFormatting>
  <conditionalFormatting sqref="E39">
    <cfRule type="duplicateValues" dxfId="790" priority="791" stopIfTrue="1"/>
  </conditionalFormatting>
  <conditionalFormatting sqref="E39">
    <cfRule type="duplicateValues" dxfId="789" priority="790" stopIfTrue="1"/>
  </conditionalFormatting>
  <conditionalFormatting sqref="E39">
    <cfRule type="duplicateValues" dxfId="788" priority="789" stopIfTrue="1"/>
  </conditionalFormatting>
  <conditionalFormatting sqref="E39">
    <cfRule type="duplicateValues" dxfId="787" priority="788" stopIfTrue="1"/>
  </conditionalFormatting>
  <conditionalFormatting sqref="E39">
    <cfRule type="duplicateValues" dxfId="786" priority="787" stopIfTrue="1"/>
  </conditionalFormatting>
  <conditionalFormatting sqref="E39">
    <cfRule type="duplicateValues" dxfId="785" priority="786" stopIfTrue="1"/>
  </conditionalFormatting>
  <conditionalFormatting sqref="E39">
    <cfRule type="duplicateValues" dxfId="784" priority="785" stopIfTrue="1"/>
  </conditionalFormatting>
  <conditionalFormatting sqref="E39">
    <cfRule type="duplicateValues" dxfId="783" priority="784" stopIfTrue="1"/>
  </conditionalFormatting>
  <conditionalFormatting sqref="E39">
    <cfRule type="duplicateValues" dxfId="782" priority="783" stopIfTrue="1"/>
  </conditionalFormatting>
  <conditionalFormatting sqref="E39">
    <cfRule type="duplicateValues" dxfId="781" priority="782" stopIfTrue="1"/>
  </conditionalFormatting>
  <conditionalFormatting sqref="E39">
    <cfRule type="duplicateValues" dxfId="780" priority="781" stopIfTrue="1"/>
  </conditionalFormatting>
  <conditionalFormatting sqref="E39">
    <cfRule type="duplicateValues" dxfId="779" priority="780" stopIfTrue="1"/>
  </conditionalFormatting>
  <conditionalFormatting sqref="E39">
    <cfRule type="duplicateValues" dxfId="778" priority="779" stopIfTrue="1"/>
  </conditionalFormatting>
  <conditionalFormatting sqref="E39">
    <cfRule type="duplicateValues" dxfId="777" priority="778" stopIfTrue="1"/>
  </conditionalFormatting>
  <conditionalFormatting sqref="E39">
    <cfRule type="duplicateValues" dxfId="776" priority="777" stopIfTrue="1"/>
  </conditionalFormatting>
  <conditionalFormatting sqref="E39">
    <cfRule type="duplicateValues" dxfId="775" priority="776" stopIfTrue="1"/>
  </conditionalFormatting>
  <conditionalFormatting sqref="E39">
    <cfRule type="duplicateValues" dxfId="774" priority="775" stopIfTrue="1"/>
  </conditionalFormatting>
  <conditionalFormatting sqref="E39">
    <cfRule type="duplicateValues" dxfId="773" priority="774" stopIfTrue="1"/>
  </conditionalFormatting>
  <conditionalFormatting sqref="E39">
    <cfRule type="duplicateValues" dxfId="772" priority="773" stopIfTrue="1"/>
  </conditionalFormatting>
  <conditionalFormatting sqref="E39">
    <cfRule type="duplicateValues" dxfId="771" priority="772" stopIfTrue="1"/>
  </conditionalFormatting>
  <conditionalFormatting sqref="E39">
    <cfRule type="duplicateValues" dxfId="770" priority="771" stopIfTrue="1"/>
  </conditionalFormatting>
  <conditionalFormatting sqref="E39">
    <cfRule type="duplicateValues" dxfId="769" priority="770" stopIfTrue="1"/>
  </conditionalFormatting>
  <conditionalFormatting sqref="E39">
    <cfRule type="duplicateValues" dxfId="768" priority="769" stopIfTrue="1"/>
  </conditionalFormatting>
  <conditionalFormatting sqref="F71">
    <cfRule type="duplicateValues" dxfId="767" priority="768" stopIfTrue="1"/>
  </conditionalFormatting>
  <conditionalFormatting sqref="F71">
    <cfRule type="duplicateValues" dxfId="766" priority="767" stopIfTrue="1"/>
  </conditionalFormatting>
  <conditionalFormatting sqref="F71">
    <cfRule type="duplicateValues" dxfId="765" priority="766" stopIfTrue="1"/>
  </conditionalFormatting>
  <conditionalFormatting sqref="F71">
    <cfRule type="duplicateValues" dxfId="764" priority="765" stopIfTrue="1"/>
  </conditionalFormatting>
  <conditionalFormatting sqref="G71">
    <cfRule type="duplicateValues" dxfId="763" priority="764" stopIfTrue="1"/>
  </conditionalFormatting>
  <conditionalFormatting sqref="G71">
    <cfRule type="duplicateValues" dxfId="762" priority="763" stopIfTrue="1"/>
  </conditionalFormatting>
  <conditionalFormatting sqref="G71">
    <cfRule type="duplicateValues" dxfId="761" priority="762" stopIfTrue="1"/>
  </conditionalFormatting>
  <conditionalFormatting sqref="G71">
    <cfRule type="duplicateValues" dxfId="760" priority="761" stopIfTrue="1"/>
  </conditionalFormatting>
  <conditionalFormatting sqref="F71">
    <cfRule type="duplicateValues" dxfId="759" priority="760" stopIfTrue="1"/>
  </conditionalFormatting>
  <conditionalFormatting sqref="F71">
    <cfRule type="duplicateValues" dxfId="758" priority="759" stopIfTrue="1"/>
  </conditionalFormatting>
  <conditionalFormatting sqref="F71">
    <cfRule type="duplicateValues" dxfId="757" priority="758" stopIfTrue="1"/>
  </conditionalFormatting>
  <conditionalFormatting sqref="F71">
    <cfRule type="duplicateValues" dxfId="756" priority="757" stopIfTrue="1"/>
  </conditionalFormatting>
  <conditionalFormatting sqref="G71">
    <cfRule type="duplicateValues" dxfId="755" priority="756" stopIfTrue="1"/>
  </conditionalFormatting>
  <conditionalFormatting sqref="G71">
    <cfRule type="duplicateValues" dxfId="754" priority="755" stopIfTrue="1"/>
  </conditionalFormatting>
  <conditionalFormatting sqref="G71">
    <cfRule type="duplicateValues" dxfId="753" priority="754" stopIfTrue="1"/>
  </conditionalFormatting>
  <conditionalFormatting sqref="G71">
    <cfRule type="duplicateValues" dxfId="752" priority="753" stopIfTrue="1"/>
  </conditionalFormatting>
  <conditionalFormatting sqref="F71">
    <cfRule type="duplicateValues" dxfId="751" priority="752" stopIfTrue="1"/>
  </conditionalFormatting>
  <conditionalFormatting sqref="F71">
    <cfRule type="duplicateValues" dxfId="750" priority="751" stopIfTrue="1"/>
  </conditionalFormatting>
  <conditionalFormatting sqref="F71">
    <cfRule type="duplicateValues" dxfId="749" priority="750" stopIfTrue="1"/>
  </conditionalFormatting>
  <conditionalFormatting sqref="F71">
    <cfRule type="duplicateValues" dxfId="748" priority="749" stopIfTrue="1"/>
  </conditionalFormatting>
  <conditionalFormatting sqref="G71">
    <cfRule type="duplicateValues" dxfId="747" priority="748" stopIfTrue="1"/>
  </conditionalFormatting>
  <conditionalFormatting sqref="G71">
    <cfRule type="duplicateValues" dxfId="746" priority="747" stopIfTrue="1"/>
  </conditionalFormatting>
  <conditionalFormatting sqref="G71">
    <cfRule type="duplicateValues" dxfId="745" priority="746" stopIfTrue="1"/>
  </conditionalFormatting>
  <conditionalFormatting sqref="G71">
    <cfRule type="duplicateValues" dxfId="744" priority="745" stopIfTrue="1"/>
  </conditionalFormatting>
  <conditionalFormatting sqref="F71">
    <cfRule type="duplicateValues" dxfId="743" priority="744" stopIfTrue="1"/>
  </conditionalFormatting>
  <conditionalFormatting sqref="F71">
    <cfRule type="duplicateValues" dxfId="742" priority="743" stopIfTrue="1"/>
  </conditionalFormatting>
  <conditionalFormatting sqref="F71">
    <cfRule type="duplicateValues" dxfId="741" priority="742" stopIfTrue="1"/>
  </conditionalFormatting>
  <conditionalFormatting sqref="F71">
    <cfRule type="duplicateValues" dxfId="740" priority="741" stopIfTrue="1"/>
  </conditionalFormatting>
  <conditionalFormatting sqref="G71">
    <cfRule type="duplicateValues" dxfId="739" priority="740" stopIfTrue="1"/>
  </conditionalFormatting>
  <conditionalFormatting sqref="G71">
    <cfRule type="duplicateValues" dxfId="738" priority="739" stopIfTrue="1"/>
  </conditionalFormatting>
  <conditionalFormatting sqref="G71">
    <cfRule type="duplicateValues" dxfId="737" priority="738" stopIfTrue="1"/>
  </conditionalFormatting>
  <conditionalFormatting sqref="G71">
    <cfRule type="duplicateValues" dxfId="736" priority="737" stopIfTrue="1"/>
  </conditionalFormatting>
  <conditionalFormatting sqref="F71">
    <cfRule type="duplicateValues" dxfId="735" priority="736" stopIfTrue="1"/>
  </conditionalFormatting>
  <conditionalFormatting sqref="F71">
    <cfRule type="duplicateValues" dxfId="734" priority="735" stopIfTrue="1"/>
  </conditionalFormatting>
  <conditionalFormatting sqref="F71">
    <cfRule type="duplicateValues" dxfId="733" priority="734" stopIfTrue="1"/>
  </conditionalFormatting>
  <conditionalFormatting sqref="F71">
    <cfRule type="duplicateValues" dxfId="732" priority="733" stopIfTrue="1"/>
  </conditionalFormatting>
  <conditionalFormatting sqref="G71">
    <cfRule type="duplicateValues" dxfId="731" priority="732" stopIfTrue="1"/>
  </conditionalFormatting>
  <conditionalFormatting sqref="G71">
    <cfRule type="duplicateValues" dxfId="730" priority="731" stopIfTrue="1"/>
  </conditionalFormatting>
  <conditionalFormatting sqref="G71">
    <cfRule type="duplicateValues" dxfId="729" priority="730" stopIfTrue="1"/>
  </conditionalFormatting>
  <conditionalFormatting sqref="G71">
    <cfRule type="duplicateValues" dxfId="728" priority="729" stopIfTrue="1"/>
  </conditionalFormatting>
  <conditionalFormatting sqref="F71">
    <cfRule type="duplicateValues" dxfId="727" priority="728" stopIfTrue="1"/>
  </conditionalFormatting>
  <conditionalFormatting sqref="F71">
    <cfRule type="duplicateValues" dxfId="726" priority="727" stopIfTrue="1"/>
  </conditionalFormatting>
  <conditionalFormatting sqref="F71">
    <cfRule type="duplicateValues" dxfId="725" priority="726" stopIfTrue="1"/>
  </conditionalFormatting>
  <conditionalFormatting sqref="F71">
    <cfRule type="duplicateValues" dxfId="724" priority="725" stopIfTrue="1"/>
  </conditionalFormatting>
  <conditionalFormatting sqref="G71">
    <cfRule type="duplicateValues" dxfId="723" priority="724" stopIfTrue="1"/>
  </conditionalFormatting>
  <conditionalFormatting sqref="G71">
    <cfRule type="duplicateValues" dxfId="722" priority="723" stopIfTrue="1"/>
  </conditionalFormatting>
  <conditionalFormatting sqref="G71">
    <cfRule type="duplicateValues" dxfId="721" priority="722" stopIfTrue="1"/>
  </conditionalFormatting>
  <conditionalFormatting sqref="G71">
    <cfRule type="duplicateValues" dxfId="720" priority="721" stopIfTrue="1"/>
  </conditionalFormatting>
  <conditionalFormatting sqref="F71">
    <cfRule type="duplicateValues" dxfId="719" priority="720" stopIfTrue="1"/>
  </conditionalFormatting>
  <conditionalFormatting sqref="F71">
    <cfRule type="duplicateValues" dxfId="718" priority="719" stopIfTrue="1"/>
  </conditionalFormatting>
  <conditionalFormatting sqref="F71">
    <cfRule type="duplicateValues" dxfId="717" priority="718" stopIfTrue="1"/>
  </conditionalFormatting>
  <conditionalFormatting sqref="F71">
    <cfRule type="duplicateValues" dxfId="716" priority="717" stopIfTrue="1"/>
  </conditionalFormatting>
  <conditionalFormatting sqref="G71">
    <cfRule type="duplicateValues" dxfId="715" priority="716" stopIfTrue="1"/>
  </conditionalFormatting>
  <conditionalFormatting sqref="G71">
    <cfRule type="duplicateValues" dxfId="714" priority="715" stopIfTrue="1"/>
  </conditionalFormatting>
  <conditionalFormatting sqref="G71">
    <cfRule type="duplicateValues" dxfId="713" priority="714" stopIfTrue="1"/>
  </conditionalFormatting>
  <conditionalFormatting sqref="G71">
    <cfRule type="duplicateValues" dxfId="712" priority="713" stopIfTrue="1"/>
  </conditionalFormatting>
  <conditionalFormatting sqref="F71">
    <cfRule type="duplicateValues" dxfId="711" priority="712" stopIfTrue="1"/>
  </conditionalFormatting>
  <conditionalFormatting sqref="F71">
    <cfRule type="duplicateValues" dxfId="710" priority="711" stopIfTrue="1"/>
  </conditionalFormatting>
  <conditionalFormatting sqref="F71">
    <cfRule type="duplicateValues" dxfId="709" priority="710" stopIfTrue="1"/>
  </conditionalFormatting>
  <conditionalFormatting sqref="F71">
    <cfRule type="duplicateValues" dxfId="708" priority="709" stopIfTrue="1"/>
  </conditionalFormatting>
  <conditionalFormatting sqref="G71">
    <cfRule type="duplicateValues" dxfId="707" priority="708" stopIfTrue="1"/>
  </conditionalFormatting>
  <conditionalFormatting sqref="G71">
    <cfRule type="duplicateValues" dxfId="706" priority="707" stopIfTrue="1"/>
  </conditionalFormatting>
  <conditionalFormatting sqref="G71">
    <cfRule type="duplicateValues" dxfId="705" priority="706" stopIfTrue="1"/>
  </conditionalFormatting>
  <conditionalFormatting sqref="G71">
    <cfRule type="duplicateValues" dxfId="704" priority="705" stopIfTrue="1"/>
  </conditionalFormatting>
  <conditionalFormatting sqref="E71">
    <cfRule type="duplicateValues" dxfId="703" priority="704" stopIfTrue="1"/>
  </conditionalFormatting>
  <conditionalFormatting sqref="E71">
    <cfRule type="duplicateValues" dxfId="702" priority="703" stopIfTrue="1"/>
  </conditionalFormatting>
  <conditionalFormatting sqref="E71">
    <cfRule type="duplicateValues" dxfId="701" priority="702" stopIfTrue="1"/>
  </conditionalFormatting>
  <conditionalFormatting sqref="E71">
    <cfRule type="duplicateValues" dxfId="700" priority="701" stopIfTrue="1"/>
  </conditionalFormatting>
  <conditionalFormatting sqref="E71">
    <cfRule type="duplicateValues" dxfId="699" priority="700" stopIfTrue="1"/>
  </conditionalFormatting>
  <conditionalFormatting sqref="E71">
    <cfRule type="duplicateValues" dxfId="698" priority="699" stopIfTrue="1"/>
  </conditionalFormatting>
  <conditionalFormatting sqref="E71">
    <cfRule type="duplicateValues" dxfId="697" priority="698" stopIfTrue="1"/>
  </conditionalFormatting>
  <conditionalFormatting sqref="E71">
    <cfRule type="duplicateValues" dxfId="696" priority="697" stopIfTrue="1"/>
  </conditionalFormatting>
  <conditionalFormatting sqref="E71">
    <cfRule type="duplicateValues" dxfId="695" priority="696" stopIfTrue="1"/>
  </conditionalFormatting>
  <conditionalFormatting sqref="E71">
    <cfRule type="duplicateValues" dxfId="694" priority="695" stopIfTrue="1"/>
  </conditionalFormatting>
  <conditionalFormatting sqref="E71">
    <cfRule type="duplicateValues" dxfId="693" priority="694" stopIfTrue="1"/>
  </conditionalFormatting>
  <conditionalFormatting sqref="E71">
    <cfRule type="duplicateValues" dxfId="692" priority="693" stopIfTrue="1"/>
  </conditionalFormatting>
  <conditionalFormatting sqref="E71">
    <cfRule type="duplicateValues" dxfId="691" priority="692" stopIfTrue="1"/>
  </conditionalFormatting>
  <conditionalFormatting sqref="E71">
    <cfRule type="duplicateValues" dxfId="690" priority="691" stopIfTrue="1"/>
  </conditionalFormatting>
  <conditionalFormatting sqref="E71">
    <cfRule type="duplicateValues" dxfId="689" priority="690" stopIfTrue="1"/>
  </conditionalFormatting>
  <conditionalFormatting sqref="E71">
    <cfRule type="duplicateValues" dxfId="688" priority="689" stopIfTrue="1"/>
  </conditionalFormatting>
  <conditionalFormatting sqref="E71">
    <cfRule type="duplicateValues" dxfId="687" priority="688" stopIfTrue="1"/>
  </conditionalFormatting>
  <conditionalFormatting sqref="E71">
    <cfRule type="duplicateValues" dxfId="686" priority="687" stopIfTrue="1"/>
  </conditionalFormatting>
  <conditionalFormatting sqref="E71">
    <cfRule type="duplicateValues" dxfId="685" priority="686" stopIfTrue="1"/>
  </conditionalFormatting>
  <conditionalFormatting sqref="E71">
    <cfRule type="duplicateValues" dxfId="684" priority="685" stopIfTrue="1"/>
  </conditionalFormatting>
  <conditionalFormatting sqref="E71">
    <cfRule type="duplicateValues" dxfId="683" priority="684" stopIfTrue="1"/>
  </conditionalFormatting>
  <conditionalFormatting sqref="E71">
    <cfRule type="duplicateValues" dxfId="682" priority="683" stopIfTrue="1"/>
  </conditionalFormatting>
  <conditionalFormatting sqref="E71">
    <cfRule type="duplicateValues" dxfId="681" priority="682" stopIfTrue="1"/>
  </conditionalFormatting>
  <conditionalFormatting sqref="E71">
    <cfRule type="duplicateValues" dxfId="680" priority="681" stopIfTrue="1"/>
  </conditionalFormatting>
  <conditionalFormatting sqref="E71">
    <cfRule type="duplicateValues" dxfId="679" priority="680" stopIfTrue="1"/>
  </conditionalFormatting>
  <conditionalFormatting sqref="E71">
    <cfRule type="duplicateValues" dxfId="678" priority="679" stopIfTrue="1"/>
  </conditionalFormatting>
  <conditionalFormatting sqref="E71">
    <cfRule type="duplicateValues" dxfId="677" priority="678" stopIfTrue="1"/>
  </conditionalFormatting>
  <conditionalFormatting sqref="E71">
    <cfRule type="duplicateValues" dxfId="676" priority="677" stopIfTrue="1"/>
  </conditionalFormatting>
  <conditionalFormatting sqref="E71">
    <cfRule type="duplicateValues" dxfId="675" priority="676" stopIfTrue="1"/>
  </conditionalFormatting>
  <conditionalFormatting sqref="E71">
    <cfRule type="duplicateValues" dxfId="674" priority="675" stopIfTrue="1"/>
  </conditionalFormatting>
  <conditionalFormatting sqref="E71">
    <cfRule type="duplicateValues" dxfId="673" priority="674" stopIfTrue="1"/>
  </conditionalFormatting>
  <conditionalFormatting sqref="E71">
    <cfRule type="duplicateValues" dxfId="672" priority="673" stopIfTrue="1"/>
  </conditionalFormatting>
  <conditionalFormatting sqref="F71">
    <cfRule type="duplicateValues" dxfId="671" priority="672" stopIfTrue="1"/>
  </conditionalFormatting>
  <conditionalFormatting sqref="F71">
    <cfRule type="duplicateValues" dxfId="670" priority="671" stopIfTrue="1"/>
  </conditionalFormatting>
  <conditionalFormatting sqref="F71">
    <cfRule type="duplicateValues" dxfId="669" priority="670" stopIfTrue="1"/>
  </conditionalFormatting>
  <conditionalFormatting sqref="F71">
    <cfRule type="duplicateValues" dxfId="668" priority="669" stopIfTrue="1"/>
  </conditionalFormatting>
  <conditionalFormatting sqref="G71">
    <cfRule type="duplicateValues" dxfId="667" priority="668" stopIfTrue="1"/>
  </conditionalFormatting>
  <conditionalFormatting sqref="G71">
    <cfRule type="duplicateValues" dxfId="666" priority="667" stopIfTrue="1"/>
  </conditionalFormatting>
  <conditionalFormatting sqref="G71">
    <cfRule type="duplicateValues" dxfId="665" priority="666" stopIfTrue="1"/>
  </conditionalFormatting>
  <conditionalFormatting sqref="G71">
    <cfRule type="duplicateValues" dxfId="664" priority="665" stopIfTrue="1"/>
  </conditionalFormatting>
  <conditionalFormatting sqref="F71">
    <cfRule type="duplicateValues" dxfId="663" priority="664" stopIfTrue="1"/>
  </conditionalFormatting>
  <conditionalFormatting sqref="F71">
    <cfRule type="duplicateValues" dxfId="662" priority="663" stopIfTrue="1"/>
  </conditionalFormatting>
  <conditionalFormatting sqref="F71">
    <cfRule type="duplicateValues" dxfId="661" priority="662" stopIfTrue="1"/>
  </conditionalFormatting>
  <conditionalFormatting sqref="F71">
    <cfRule type="duplicateValues" dxfId="660" priority="661" stopIfTrue="1"/>
  </conditionalFormatting>
  <conditionalFormatting sqref="G71">
    <cfRule type="duplicateValues" dxfId="659" priority="660" stopIfTrue="1"/>
  </conditionalFormatting>
  <conditionalFormatting sqref="G71">
    <cfRule type="duplicateValues" dxfId="658" priority="659" stopIfTrue="1"/>
  </conditionalFormatting>
  <conditionalFormatting sqref="G71">
    <cfRule type="duplicateValues" dxfId="657" priority="658" stopIfTrue="1"/>
  </conditionalFormatting>
  <conditionalFormatting sqref="G71">
    <cfRule type="duplicateValues" dxfId="656" priority="657" stopIfTrue="1"/>
  </conditionalFormatting>
  <conditionalFormatting sqref="F71">
    <cfRule type="duplicateValues" dxfId="655" priority="656" stopIfTrue="1"/>
  </conditionalFormatting>
  <conditionalFormatting sqref="F71">
    <cfRule type="duplicateValues" dxfId="654" priority="655" stopIfTrue="1"/>
  </conditionalFormatting>
  <conditionalFormatting sqref="F71">
    <cfRule type="duplicateValues" dxfId="653" priority="654" stopIfTrue="1"/>
  </conditionalFormatting>
  <conditionalFormatting sqref="F71">
    <cfRule type="duplicateValues" dxfId="652" priority="653" stopIfTrue="1"/>
  </conditionalFormatting>
  <conditionalFormatting sqref="G71">
    <cfRule type="duplicateValues" dxfId="651" priority="652" stopIfTrue="1"/>
  </conditionalFormatting>
  <conditionalFormatting sqref="G71">
    <cfRule type="duplicateValues" dxfId="650" priority="651" stopIfTrue="1"/>
  </conditionalFormatting>
  <conditionalFormatting sqref="G71">
    <cfRule type="duplicateValues" dxfId="649" priority="650" stopIfTrue="1"/>
  </conditionalFormatting>
  <conditionalFormatting sqref="G71">
    <cfRule type="duplicateValues" dxfId="648" priority="649" stopIfTrue="1"/>
  </conditionalFormatting>
  <conditionalFormatting sqref="F71">
    <cfRule type="duplicateValues" dxfId="647" priority="648" stopIfTrue="1"/>
  </conditionalFormatting>
  <conditionalFormatting sqref="F71">
    <cfRule type="duplicateValues" dxfId="646" priority="647" stopIfTrue="1"/>
  </conditionalFormatting>
  <conditionalFormatting sqref="F71">
    <cfRule type="duplicateValues" dxfId="645" priority="646" stopIfTrue="1"/>
  </conditionalFormatting>
  <conditionalFormatting sqref="F71">
    <cfRule type="duplicateValues" dxfId="644" priority="645" stopIfTrue="1"/>
  </conditionalFormatting>
  <conditionalFormatting sqref="G71">
    <cfRule type="duplicateValues" dxfId="643" priority="644" stopIfTrue="1"/>
  </conditionalFormatting>
  <conditionalFormatting sqref="G71">
    <cfRule type="duplicateValues" dxfId="642" priority="643" stopIfTrue="1"/>
  </conditionalFormatting>
  <conditionalFormatting sqref="G71">
    <cfRule type="duplicateValues" dxfId="641" priority="642" stopIfTrue="1"/>
  </conditionalFormatting>
  <conditionalFormatting sqref="G71">
    <cfRule type="duplicateValues" dxfId="640" priority="641" stopIfTrue="1"/>
  </conditionalFormatting>
  <conditionalFormatting sqref="F71">
    <cfRule type="duplicateValues" dxfId="639" priority="640" stopIfTrue="1"/>
  </conditionalFormatting>
  <conditionalFormatting sqref="F71">
    <cfRule type="duplicateValues" dxfId="638" priority="639" stopIfTrue="1"/>
  </conditionalFormatting>
  <conditionalFormatting sqref="F71">
    <cfRule type="duplicateValues" dxfId="637" priority="638" stopIfTrue="1"/>
  </conditionalFormatting>
  <conditionalFormatting sqref="F71">
    <cfRule type="duplicateValues" dxfId="636" priority="637" stopIfTrue="1"/>
  </conditionalFormatting>
  <conditionalFormatting sqref="G71">
    <cfRule type="duplicateValues" dxfId="635" priority="636" stopIfTrue="1"/>
  </conditionalFormatting>
  <conditionalFormatting sqref="G71">
    <cfRule type="duplicateValues" dxfId="634" priority="635" stopIfTrue="1"/>
  </conditionalFormatting>
  <conditionalFormatting sqref="G71">
    <cfRule type="duplicateValues" dxfId="633" priority="634" stopIfTrue="1"/>
  </conditionalFormatting>
  <conditionalFormatting sqref="G71">
    <cfRule type="duplicateValues" dxfId="632" priority="633" stopIfTrue="1"/>
  </conditionalFormatting>
  <conditionalFormatting sqref="F71">
    <cfRule type="duplicateValues" dxfId="631" priority="632" stopIfTrue="1"/>
  </conditionalFormatting>
  <conditionalFormatting sqref="F71">
    <cfRule type="duplicateValues" dxfId="630" priority="631" stopIfTrue="1"/>
  </conditionalFormatting>
  <conditionalFormatting sqref="F71">
    <cfRule type="duplicateValues" dxfId="629" priority="630" stopIfTrue="1"/>
  </conditionalFormatting>
  <conditionalFormatting sqref="F71">
    <cfRule type="duplicateValues" dxfId="628" priority="629" stopIfTrue="1"/>
  </conditionalFormatting>
  <conditionalFormatting sqref="G71">
    <cfRule type="duplicateValues" dxfId="627" priority="628" stopIfTrue="1"/>
  </conditionalFormatting>
  <conditionalFormatting sqref="G71">
    <cfRule type="duplicateValues" dxfId="626" priority="627" stopIfTrue="1"/>
  </conditionalFormatting>
  <conditionalFormatting sqref="G71">
    <cfRule type="duplicateValues" dxfId="625" priority="626" stopIfTrue="1"/>
  </conditionalFormatting>
  <conditionalFormatting sqref="G71">
    <cfRule type="duplicateValues" dxfId="624" priority="625" stopIfTrue="1"/>
  </conditionalFormatting>
  <conditionalFormatting sqref="F71">
    <cfRule type="duplicateValues" dxfId="623" priority="624" stopIfTrue="1"/>
  </conditionalFormatting>
  <conditionalFormatting sqref="F71">
    <cfRule type="duplicateValues" dxfId="622" priority="623" stopIfTrue="1"/>
  </conditionalFormatting>
  <conditionalFormatting sqref="F71">
    <cfRule type="duplicateValues" dxfId="621" priority="622" stopIfTrue="1"/>
  </conditionalFormatting>
  <conditionalFormatting sqref="F71">
    <cfRule type="duplicateValues" dxfId="620" priority="621" stopIfTrue="1"/>
  </conditionalFormatting>
  <conditionalFormatting sqref="G71">
    <cfRule type="duplicateValues" dxfId="619" priority="620" stopIfTrue="1"/>
  </conditionalFormatting>
  <conditionalFormatting sqref="G71">
    <cfRule type="duplicateValues" dxfId="618" priority="619" stopIfTrue="1"/>
  </conditionalFormatting>
  <conditionalFormatting sqref="G71">
    <cfRule type="duplicateValues" dxfId="617" priority="618" stopIfTrue="1"/>
  </conditionalFormatting>
  <conditionalFormatting sqref="G71">
    <cfRule type="duplicateValues" dxfId="616" priority="617" stopIfTrue="1"/>
  </conditionalFormatting>
  <conditionalFormatting sqref="F71">
    <cfRule type="duplicateValues" dxfId="615" priority="616" stopIfTrue="1"/>
  </conditionalFormatting>
  <conditionalFormatting sqref="F71">
    <cfRule type="duplicateValues" dxfId="614" priority="615" stopIfTrue="1"/>
  </conditionalFormatting>
  <conditionalFormatting sqref="F71">
    <cfRule type="duplicateValues" dxfId="613" priority="614" stopIfTrue="1"/>
  </conditionalFormatting>
  <conditionalFormatting sqref="F71">
    <cfRule type="duplicateValues" dxfId="612" priority="613" stopIfTrue="1"/>
  </conditionalFormatting>
  <conditionalFormatting sqref="G71">
    <cfRule type="duplicateValues" dxfId="611" priority="612" stopIfTrue="1"/>
  </conditionalFormatting>
  <conditionalFormatting sqref="G71">
    <cfRule type="duplicateValues" dxfId="610" priority="611" stopIfTrue="1"/>
  </conditionalFormatting>
  <conditionalFormatting sqref="G71">
    <cfRule type="duplicateValues" dxfId="609" priority="610" stopIfTrue="1"/>
  </conditionalFormatting>
  <conditionalFormatting sqref="G71">
    <cfRule type="duplicateValues" dxfId="608" priority="609" stopIfTrue="1"/>
  </conditionalFormatting>
  <conditionalFormatting sqref="E71">
    <cfRule type="duplicateValues" dxfId="607" priority="608" stopIfTrue="1"/>
  </conditionalFormatting>
  <conditionalFormatting sqref="E71">
    <cfRule type="duplicateValues" dxfId="606" priority="607" stopIfTrue="1"/>
  </conditionalFormatting>
  <conditionalFormatting sqref="E71">
    <cfRule type="duplicateValues" dxfId="605" priority="606" stopIfTrue="1"/>
  </conditionalFormatting>
  <conditionalFormatting sqref="E71">
    <cfRule type="duplicateValues" dxfId="604" priority="605" stopIfTrue="1"/>
  </conditionalFormatting>
  <conditionalFormatting sqref="E71">
    <cfRule type="duplicateValues" dxfId="603" priority="604" stopIfTrue="1"/>
  </conditionalFormatting>
  <conditionalFormatting sqref="E71">
    <cfRule type="duplicateValues" dxfId="602" priority="603" stopIfTrue="1"/>
  </conditionalFormatting>
  <conditionalFormatting sqref="E71">
    <cfRule type="duplicateValues" dxfId="601" priority="602" stopIfTrue="1"/>
  </conditionalFormatting>
  <conditionalFormatting sqref="E71">
    <cfRule type="duplicateValues" dxfId="600" priority="601" stopIfTrue="1"/>
  </conditionalFormatting>
  <conditionalFormatting sqref="E71">
    <cfRule type="duplicateValues" dxfId="599" priority="600" stopIfTrue="1"/>
  </conditionalFormatting>
  <conditionalFormatting sqref="E71">
    <cfRule type="duplicateValues" dxfId="598" priority="599" stopIfTrue="1"/>
  </conditionalFormatting>
  <conditionalFormatting sqref="E71">
    <cfRule type="duplicateValues" dxfId="597" priority="598" stopIfTrue="1"/>
  </conditionalFormatting>
  <conditionalFormatting sqref="E71">
    <cfRule type="duplicateValues" dxfId="596" priority="597" stopIfTrue="1"/>
  </conditionalFormatting>
  <conditionalFormatting sqref="E71">
    <cfRule type="duplicateValues" dxfId="595" priority="596" stopIfTrue="1"/>
  </conditionalFormatting>
  <conditionalFormatting sqref="E71">
    <cfRule type="duplicateValues" dxfId="594" priority="595" stopIfTrue="1"/>
  </conditionalFormatting>
  <conditionalFormatting sqref="E71">
    <cfRule type="duplicateValues" dxfId="593" priority="594" stopIfTrue="1"/>
  </conditionalFormatting>
  <conditionalFormatting sqref="E71">
    <cfRule type="duplicateValues" dxfId="592" priority="593" stopIfTrue="1"/>
  </conditionalFormatting>
  <conditionalFormatting sqref="E71">
    <cfRule type="duplicateValues" dxfId="591" priority="592" stopIfTrue="1"/>
  </conditionalFormatting>
  <conditionalFormatting sqref="E71">
    <cfRule type="duplicateValues" dxfId="590" priority="591" stopIfTrue="1"/>
  </conditionalFormatting>
  <conditionalFormatting sqref="E71">
    <cfRule type="duplicateValues" dxfId="589" priority="590" stopIfTrue="1"/>
  </conditionalFormatting>
  <conditionalFormatting sqref="E71">
    <cfRule type="duplicateValues" dxfId="588" priority="589" stopIfTrue="1"/>
  </conditionalFormatting>
  <conditionalFormatting sqref="E71">
    <cfRule type="duplicateValues" dxfId="587" priority="588" stopIfTrue="1"/>
  </conditionalFormatting>
  <conditionalFormatting sqref="E71">
    <cfRule type="duplicateValues" dxfId="586" priority="587" stopIfTrue="1"/>
  </conditionalFormatting>
  <conditionalFormatting sqref="E71">
    <cfRule type="duplicateValues" dxfId="585" priority="586" stopIfTrue="1"/>
  </conditionalFormatting>
  <conditionalFormatting sqref="E71">
    <cfRule type="duplicateValues" dxfId="584" priority="585" stopIfTrue="1"/>
  </conditionalFormatting>
  <conditionalFormatting sqref="E71">
    <cfRule type="duplicateValues" dxfId="583" priority="584" stopIfTrue="1"/>
  </conditionalFormatting>
  <conditionalFormatting sqref="E71">
    <cfRule type="duplicateValues" dxfId="582" priority="583" stopIfTrue="1"/>
  </conditionalFormatting>
  <conditionalFormatting sqref="E71">
    <cfRule type="duplicateValues" dxfId="581" priority="582" stopIfTrue="1"/>
  </conditionalFormatting>
  <conditionalFormatting sqref="E71">
    <cfRule type="duplicateValues" dxfId="580" priority="581" stopIfTrue="1"/>
  </conditionalFormatting>
  <conditionalFormatting sqref="E71">
    <cfRule type="duplicateValues" dxfId="579" priority="580" stopIfTrue="1"/>
  </conditionalFormatting>
  <conditionalFormatting sqref="E71">
    <cfRule type="duplicateValues" dxfId="578" priority="579" stopIfTrue="1"/>
  </conditionalFormatting>
  <conditionalFormatting sqref="E71">
    <cfRule type="duplicateValues" dxfId="577" priority="578" stopIfTrue="1"/>
  </conditionalFormatting>
  <conditionalFormatting sqref="E71">
    <cfRule type="duplicateValues" dxfId="576" priority="577" stopIfTrue="1"/>
  </conditionalFormatting>
  <conditionalFormatting sqref="F72">
    <cfRule type="duplicateValues" dxfId="575" priority="576" stopIfTrue="1"/>
  </conditionalFormatting>
  <conditionalFormatting sqref="F72">
    <cfRule type="duplicateValues" dxfId="574" priority="575" stopIfTrue="1"/>
  </conditionalFormatting>
  <conditionalFormatting sqref="F72">
    <cfRule type="duplicateValues" dxfId="573" priority="574" stopIfTrue="1"/>
  </conditionalFormatting>
  <conditionalFormatting sqref="F72">
    <cfRule type="duplicateValues" dxfId="572" priority="573" stopIfTrue="1"/>
  </conditionalFormatting>
  <conditionalFormatting sqref="G72">
    <cfRule type="duplicateValues" dxfId="571" priority="572" stopIfTrue="1"/>
  </conditionalFormatting>
  <conditionalFormatting sqref="G72">
    <cfRule type="duplicateValues" dxfId="570" priority="571" stopIfTrue="1"/>
  </conditionalFormatting>
  <conditionalFormatting sqref="G72">
    <cfRule type="duplicateValues" dxfId="569" priority="570" stopIfTrue="1"/>
  </conditionalFormatting>
  <conditionalFormatting sqref="G72">
    <cfRule type="duplicateValues" dxfId="568" priority="569" stopIfTrue="1"/>
  </conditionalFormatting>
  <conditionalFormatting sqref="F72">
    <cfRule type="duplicateValues" dxfId="567" priority="568" stopIfTrue="1"/>
  </conditionalFormatting>
  <conditionalFormatting sqref="F72">
    <cfRule type="duplicateValues" dxfId="566" priority="567" stopIfTrue="1"/>
  </conditionalFormatting>
  <conditionalFormatting sqref="F72">
    <cfRule type="duplicateValues" dxfId="565" priority="566" stopIfTrue="1"/>
  </conditionalFormatting>
  <conditionalFormatting sqref="F72">
    <cfRule type="duplicateValues" dxfId="564" priority="565" stopIfTrue="1"/>
  </conditionalFormatting>
  <conditionalFormatting sqref="G72">
    <cfRule type="duplicateValues" dxfId="563" priority="564" stopIfTrue="1"/>
  </conditionalFormatting>
  <conditionalFormatting sqref="G72">
    <cfRule type="duplicateValues" dxfId="562" priority="563" stopIfTrue="1"/>
  </conditionalFormatting>
  <conditionalFormatting sqref="G72">
    <cfRule type="duplicateValues" dxfId="561" priority="562" stopIfTrue="1"/>
  </conditionalFormatting>
  <conditionalFormatting sqref="G72">
    <cfRule type="duplicateValues" dxfId="560" priority="561" stopIfTrue="1"/>
  </conditionalFormatting>
  <conditionalFormatting sqref="F72">
    <cfRule type="duplicateValues" dxfId="559" priority="560" stopIfTrue="1"/>
  </conditionalFormatting>
  <conditionalFormatting sqref="F72">
    <cfRule type="duplicateValues" dxfId="558" priority="559" stopIfTrue="1"/>
  </conditionalFormatting>
  <conditionalFormatting sqref="F72">
    <cfRule type="duplicateValues" dxfId="557" priority="558" stopIfTrue="1"/>
  </conditionalFormatting>
  <conditionalFormatting sqref="F72">
    <cfRule type="duplicateValues" dxfId="556" priority="557" stopIfTrue="1"/>
  </conditionalFormatting>
  <conditionalFormatting sqref="G72">
    <cfRule type="duplicateValues" dxfId="555" priority="556" stopIfTrue="1"/>
  </conditionalFormatting>
  <conditionalFormatting sqref="G72">
    <cfRule type="duplicateValues" dxfId="554" priority="555" stopIfTrue="1"/>
  </conditionalFormatting>
  <conditionalFormatting sqref="G72">
    <cfRule type="duplicateValues" dxfId="553" priority="554" stopIfTrue="1"/>
  </conditionalFormatting>
  <conditionalFormatting sqref="G72">
    <cfRule type="duplicateValues" dxfId="552" priority="553" stopIfTrue="1"/>
  </conditionalFormatting>
  <conditionalFormatting sqref="F72">
    <cfRule type="duplicateValues" dxfId="551" priority="552" stopIfTrue="1"/>
  </conditionalFormatting>
  <conditionalFormatting sqref="F72">
    <cfRule type="duplicateValues" dxfId="550" priority="551" stopIfTrue="1"/>
  </conditionalFormatting>
  <conditionalFormatting sqref="F72">
    <cfRule type="duplicateValues" dxfId="549" priority="550" stopIfTrue="1"/>
  </conditionalFormatting>
  <conditionalFormatting sqref="F72">
    <cfRule type="duplicateValues" dxfId="548" priority="549" stopIfTrue="1"/>
  </conditionalFormatting>
  <conditionalFormatting sqref="G72">
    <cfRule type="duplicateValues" dxfId="547" priority="548" stopIfTrue="1"/>
  </conditionalFormatting>
  <conditionalFormatting sqref="G72">
    <cfRule type="duplicateValues" dxfId="546" priority="547" stopIfTrue="1"/>
  </conditionalFormatting>
  <conditionalFormatting sqref="G72">
    <cfRule type="duplicateValues" dxfId="545" priority="546" stopIfTrue="1"/>
  </conditionalFormatting>
  <conditionalFormatting sqref="G72">
    <cfRule type="duplicateValues" dxfId="544" priority="545" stopIfTrue="1"/>
  </conditionalFormatting>
  <conditionalFormatting sqref="F72">
    <cfRule type="duplicateValues" dxfId="543" priority="544" stopIfTrue="1"/>
  </conditionalFormatting>
  <conditionalFormatting sqref="F72">
    <cfRule type="duplicateValues" dxfId="542" priority="543" stopIfTrue="1"/>
  </conditionalFormatting>
  <conditionalFormatting sqref="F72">
    <cfRule type="duplicateValues" dxfId="541" priority="542" stopIfTrue="1"/>
  </conditionalFormatting>
  <conditionalFormatting sqref="F72">
    <cfRule type="duplicateValues" dxfId="540" priority="541" stopIfTrue="1"/>
  </conditionalFormatting>
  <conditionalFormatting sqref="G72">
    <cfRule type="duplicateValues" dxfId="539" priority="540" stopIfTrue="1"/>
  </conditionalFormatting>
  <conditionalFormatting sqref="G72">
    <cfRule type="duplicateValues" dxfId="538" priority="539" stopIfTrue="1"/>
  </conditionalFormatting>
  <conditionalFormatting sqref="G72">
    <cfRule type="duplicateValues" dxfId="537" priority="538" stopIfTrue="1"/>
  </conditionalFormatting>
  <conditionalFormatting sqref="G72">
    <cfRule type="duplicateValues" dxfId="536" priority="537" stopIfTrue="1"/>
  </conditionalFormatting>
  <conditionalFormatting sqref="F72">
    <cfRule type="duplicateValues" dxfId="535" priority="536" stopIfTrue="1"/>
  </conditionalFormatting>
  <conditionalFormatting sqref="F72">
    <cfRule type="duplicateValues" dxfId="534" priority="535" stopIfTrue="1"/>
  </conditionalFormatting>
  <conditionalFormatting sqref="F72">
    <cfRule type="duplicateValues" dxfId="533" priority="534" stopIfTrue="1"/>
  </conditionalFormatting>
  <conditionalFormatting sqref="F72">
    <cfRule type="duplicateValues" dxfId="532" priority="533" stopIfTrue="1"/>
  </conditionalFormatting>
  <conditionalFormatting sqref="G72">
    <cfRule type="duplicateValues" dxfId="531" priority="532" stopIfTrue="1"/>
  </conditionalFormatting>
  <conditionalFormatting sqref="G72">
    <cfRule type="duplicateValues" dxfId="530" priority="531" stopIfTrue="1"/>
  </conditionalFormatting>
  <conditionalFormatting sqref="G72">
    <cfRule type="duplicateValues" dxfId="529" priority="530" stopIfTrue="1"/>
  </conditionalFormatting>
  <conditionalFormatting sqref="G72">
    <cfRule type="duplicateValues" dxfId="528" priority="529" stopIfTrue="1"/>
  </conditionalFormatting>
  <conditionalFormatting sqref="F72">
    <cfRule type="duplicateValues" dxfId="527" priority="528" stopIfTrue="1"/>
  </conditionalFormatting>
  <conditionalFormatting sqref="F72">
    <cfRule type="duplicateValues" dxfId="526" priority="527" stopIfTrue="1"/>
  </conditionalFormatting>
  <conditionalFormatting sqref="F72">
    <cfRule type="duplicateValues" dxfId="525" priority="526" stopIfTrue="1"/>
  </conditionalFormatting>
  <conditionalFormatting sqref="F72">
    <cfRule type="duplicateValues" dxfId="524" priority="525" stopIfTrue="1"/>
  </conditionalFormatting>
  <conditionalFormatting sqref="G72">
    <cfRule type="duplicateValues" dxfId="523" priority="524" stopIfTrue="1"/>
  </conditionalFormatting>
  <conditionalFormatting sqref="G72">
    <cfRule type="duplicateValues" dxfId="522" priority="523" stopIfTrue="1"/>
  </conditionalFormatting>
  <conditionalFormatting sqref="G72">
    <cfRule type="duplicateValues" dxfId="521" priority="522" stopIfTrue="1"/>
  </conditionalFormatting>
  <conditionalFormatting sqref="G72">
    <cfRule type="duplicateValues" dxfId="520" priority="521" stopIfTrue="1"/>
  </conditionalFormatting>
  <conditionalFormatting sqref="F72">
    <cfRule type="duplicateValues" dxfId="519" priority="520" stopIfTrue="1"/>
  </conditionalFormatting>
  <conditionalFormatting sqref="F72">
    <cfRule type="duplicateValues" dxfId="518" priority="519" stopIfTrue="1"/>
  </conditionalFormatting>
  <conditionalFormatting sqref="F72">
    <cfRule type="duplicateValues" dxfId="517" priority="518" stopIfTrue="1"/>
  </conditionalFormatting>
  <conditionalFormatting sqref="F72">
    <cfRule type="duplicateValues" dxfId="516" priority="517" stopIfTrue="1"/>
  </conditionalFormatting>
  <conditionalFormatting sqref="G72">
    <cfRule type="duplicateValues" dxfId="515" priority="516" stopIfTrue="1"/>
  </conditionalFormatting>
  <conditionalFormatting sqref="G72">
    <cfRule type="duplicateValues" dxfId="514" priority="515" stopIfTrue="1"/>
  </conditionalFormatting>
  <conditionalFormatting sqref="G72">
    <cfRule type="duplicateValues" dxfId="513" priority="514" stopIfTrue="1"/>
  </conditionalFormatting>
  <conditionalFormatting sqref="G72">
    <cfRule type="duplicateValues" dxfId="512" priority="513" stopIfTrue="1"/>
  </conditionalFormatting>
  <conditionalFormatting sqref="E72">
    <cfRule type="duplicateValues" dxfId="511" priority="512" stopIfTrue="1"/>
  </conditionalFormatting>
  <conditionalFormatting sqref="E72">
    <cfRule type="duplicateValues" dxfId="510" priority="511" stopIfTrue="1"/>
  </conditionalFormatting>
  <conditionalFormatting sqref="E72">
    <cfRule type="duplicateValues" dxfId="509" priority="510" stopIfTrue="1"/>
  </conditionalFormatting>
  <conditionalFormatting sqref="E72">
    <cfRule type="duplicateValues" dxfId="508" priority="509" stopIfTrue="1"/>
  </conditionalFormatting>
  <conditionalFormatting sqref="E72">
    <cfRule type="duplicateValues" dxfId="507" priority="508" stopIfTrue="1"/>
  </conditionalFormatting>
  <conditionalFormatting sqref="E72">
    <cfRule type="duplicateValues" dxfId="506" priority="507" stopIfTrue="1"/>
  </conditionalFormatting>
  <conditionalFormatting sqref="E72">
    <cfRule type="duplicateValues" dxfId="505" priority="506" stopIfTrue="1"/>
  </conditionalFormatting>
  <conditionalFormatting sqref="E72">
    <cfRule type="duplicateValues" dxfId="504" priority="505" stopIfTrue="1"/>
  </conditionalFormatting>
  <conditionalFormatting sqref="E72">
    <cfRule type="duplicateValues" dxfId="503" priority="504" stopIfTrue="1"/>
  </conditionalFormatting>
  <conditionalFormatting sqref="E72">
    <cfRule type="duplicateValues" dxfId="502" priority="503" stopIfTrue="1"/>
  </conditionalFormatting>
  <conditionalFormatting sqref="E72">
    <cfRule type="duplicateValues" dxfId="501" priority="502" stopIfTrue="1"/>
  </conditionalFormatting>
  <conditionalFormatting sqref="E72">
    <cfRule type="duplicateValues" dxfId="500" priority="501" stopIfTrue="1"/>
  </conditionalFormatting>
  <conditionalFormatting sqref="E72">
    <cfRule type="duplicateValues" dxfId="499" priority="500" stopIfTrue="1"/>
  </conditionalFormatting>
  <conditionalFormatting sqref="E72">
    <cfRule type="duplicateValues" dxfId="498" priority="499" stopIfTrue="1"/>
  </conditionalFormatting>
  <conditionalFormatting sqref="E72">
    <cfRule type="duplicateValues" dxfId="497" priority="498" stopIfTrue="1"/>
  </conditionalFormatting>
  <conditionalFormatting sqref="E72">
    <cfRule type="duplicateValues" dxfId="496" priority="497" stopIfTrue="1"/>
  </conditionalFormatting>
  <conditionalFormatting sqref="E72">
    <cfRule type="duplicateValues" dxfId="495" priority="496" stopIfTrue="1"/>
  </conditionalFormatting>
  <conditionalFormatting sqref="E72">
    <cfRule type="duplicateValues" dxfId="494" priority="495" stopIfTrue="1"/>
  </conditionalFormatting>
  <conditionalFormatting sqref="E72">
    <cfRule type="duplicateValues" dxfId="493" priority="494" stopIfTrue="1"/>
  </conditionalFormatting>
  <conditionalFormatting sqref="E72">
    <cfRule type="duplicateValues" dxfId="492" priority="493" stopIfTrue="1"/>
  </conditionalFormatting>
  <conditionalFormatting sqref="E72">
    <cfRule type="duplicateValues" dxfId="491" priority="492" stopIfTrue="1"/>
  </conditionalFormatting>
  <conditionalFormatting sqref="E72">
    <cfRule type="duplicateValues" dxfId="490" priority="491" stopIfTrue="1"/>
  </conditionalFormatting>
  <conditionalFormatting sqref="E72">
    <cfRule type="duplicateValues" dxfId="489" priority="490" stopIfTrue="1"/>
  </conditionalFormatting>
  <conditionalFormatting sqref="E72">
    <cfRule type="duplicateValues" dxfId="488" priority="489" stopIfTrue="1"/>
  </conditionalFormatting>
  <conditionalFormatting sqref="E72">
    <cfRule type="duplicateValues" dxfId="487" priority="488" stopIfTrue="1"/>
  </conditionalFormatting>
  <conditionalFormatting sqref="E72">
    <cfRule type="duplicateValues" dxfId="486" priority="487" stopIfTrue="1"/>
  </conditionalFormatting>
  <conditionalFormatting sqref="E72">
    <cfRule type="duplicateValues" dxfId="485" priority="486" stopIfTrue="1"/>
  </conditionalFormatting>
  <conditionalFormatting sqref="E72">
    <cfRule type="duplicateValues" dxfId="484" priority="485" stopIfTrue="1"/>
  </conditionalFormatting>
  <conditionalFormatting sqref="E72">
    <cfRule type="duplicateValues" dxfId="483" priority="484" stopIfTrue="1"/>
  </conditionalFormatting>
  <conditionalFormatting sqref="E72">
    <cfRule type="duplicateValues" dxfId="482" priority="483" stopIfTrue="1"/>
  </conditionalFormatting>
  <conditionalFormatting sqref="E72">
    <cfRule type="duplicateValues" dxfId="481" priority="482" stopIfTrue="1"/>
  </conditionalFormatting>
  <conditionalFormatting sqref="E72">
    <cfRule type="duplicateValues" dxfId="480" priority="481" stopIfTrue="1"/>
  </conditionalFormatting>
  <conditionalFormatting sqref="F72">
    <cfRule type="duplicateValues" dxfId="479" priority="480" stopIfTrue="1"/>
  </conditionalFormatting>
  <conditionalFormatting sqref="F72">
    <cfRule type="duplicateValues" dxfId="478" priority="479" stopIfTrue="1"/>
  </conditionalFormatting>
  <conditionalFormatting sqref="F72">
    <cfRule type="duplicateValues" dxfId="477" priority="478" stopIfTrue="1"/>
  </conditionalFormatting>
  <conditionalFormatting sqref="F72">
    <cfRule type="duplicateValues" dxfId="476" priority="477" stopIfTrue="1"/>
  </conditionalFormatting>
  <conditionalFormatting sqref="G72">
    <cfRule type="duplicateValues" dxfId="475" priority="476" stopIfTrue="1"/>
  </conditionalFormatting>
  <conditionalFormatting sqref="G72">
    <cfRule type="duplicateValues" dxfId="474" priority="475" stopIfTrue="1"/>
  </conditionalFormatting>
  <conditionalFormatting sqref="G72">
    <cfRule type="duplicateValues" dxfId="473" priority="474" stopIfTrue="1"/>
  </conditionalFormatting>
  <conditionalFormatting sqref="G72">
    <cfRule type="duplicateValues" dxfId="472" priority="473" stopIfTrue="1"/>
  </conditionalFormatting>
  <conditionalFormatting sqref="F72">
    <cfRule type="duplicateValues" dxfId="471" priority="472" stopIfTrue="1"/>
  </conditionalFormatting>
  <conditionalFormatting sqref="F72">
    <cfRule type="duplicateValues" dxfId="470" priority="471" stopIfTrue="1"/>
  </conditionalFormatting>
  <conditionalFormatting sqref="F72">
    <cfRule type="duplicateValues" dxfId="469" priority="470" stopIfTrue="1"/>
  </conditionalFormatting>
  <conditionalFormatting sqref="F72">
    <cfRule type="duplicateValues" dxfId="468" priority="469" stopIfTrue="1"/>
  </conditionalFormatting>
  <conditionalFormatting sqref="G72">
    <cfRule type="duplicateValues" dxfId="467" priority="468" stopIfTrue="1"/>
  </conditionalFormatting>
  <conditionalFormatting sqref="G72">
    <cfRule type="duplicateValues" dxfId="466" priority="467" stopIfTrue="1"/>
  </conditionalFormatting>
  <conditionalFormatting sqref="G72">
    <cfRule type="duplicateValues" dxfId="465" priority="466" stopIfTrue="1"/>
  </conditionalFormatting>
  <conditionalFormatting sqref="G72">
    <cfRule type="duplicateValues" dxfId="464" priority="465" stopIfTrue="1"/>
  </conditionalFormatting>
  <conditionalFormatting sqref="F72">
    <cfRule type="duplicateValues" dxfId="463" priority="464" stopIfTrue="1"/>
  </conditionalFormatting>
  <conditionalFormatting sqref="F72">
    <cfRule type="duplicateValues" dxfId="462" priority="463" stopIfTrue="1"/>
  </conditionalFormatting>
  <conditionalFormatting sqref="F72">
    <cfRule type="duplicateValues" dxfId="461" priority="462" stopIfTrue="1"/>
  </conditionalFormatting>
  <conditionalFormatting sqref="F72">
    <cfRule type="duplicateValues" dxfId="460" priority="461" stopIfTrue="1"/>
  </conditionalFormatting>
  <conditionalFormatting sqref="G72">
    <cfRule type="duplicateValues" dxfId="459" priority="460" stopIfTrue="1"/>
  </conditionalFormatting>
  <conditionalFormatting sqref="G72">
    <cfRule type="duplicateValues" dxfId="458" priority="459" stopIfTrue="1"/>
  </conditionalFormatting>
  <conditionalFormatting sqref="G72">
    <cfRule type="duplicateValues" dxfId="457" priority="458" stopIfTrue="1"/>
  </conditionalFormatting>
  <conditionalFormatting sqref="G72">
    <cfRule type="duplicateValues" dxfId="456" priority="457" stopIfTrue="1"/>
  </conditionalFormatting>
  <conditionalFormatting sqref="F72">
    <cfRule type="duplicateValues" dxfId="455" priority="456" stopIfTrue="1"/>
  </conditionalFormatting>
  <conditionalFormatting sqref="F72">
    <cfRule type="duplicateValues" dxfId="454" priority="455" stopIfTrue="1"/>
  </conditionalFormatting>
  <conditionalFormatting sqref="F72">
    <cfRule type="duplicateValues" dxfId="453" priority="454" stopIfTrue="1"/>
  </conditionalFormatting>
  <conditionalFormatting sqref="F72">
    <cfRule type="duplicateValues" dxfId="452" priority="453" stopIfTrue="1"/>
  </conditionalFormatting>
  <conditionalFormatting sqref="G72">
    <cfRule type="duplicateValues" dxfId="451" priority="452" stopIfTrue="1"/>
  </conditionalFormatting>
  <conditionalFormatting sqref="G72">
    <cfRule type="duplicateValues" dxfId="450" priority="451" stopIfTrue="1"/>
  </conditionalFormatting>
  <conditionalFormatting sqref="G72">
    <cfRule type="duplicateValues" dxfId="449" priority="450" stopIfTrue="1"/>
  </conditionalFormatting>
  <conditionalFormatting sqref="G72">
    <cfRule type="duplicateValues" dxfId="448" priority="449" stopIfTrue="1"/>
  </conditionalFormatting>
  <conditionalFormatting sqref="F72">
    <cfRule type="duplicateValues" dxfId="447" priority="448" stopIfTrue="1"/>
  </conditionalFormatting>
  <conditionalFormatting sqref="F72">
    <cfRule type="duplicateValues" dxfId="446" priority="447" stopIfTrue="1"/>
  </conditionalFormatting>
  <conditionalFormatting sqref="F72">
    <cfRule type="duplicateValues" dxfId="445" priority="446" stopIfTrue="1"/>
  </conditionalFormatting>
  <conditionalFormatting sqref="F72">
    <cfRule type="duplicateValues" dxfId="444" priority="445" stopIfTrue="1"/>
  </conditionalFormatting>
  <conditionalFormatting sqref="G72">
    <cfRule type="duplicateValues" dxfId="443" priority="444" stopIfTrue="1"/>
  </conditionalFormatting>
  <conditionalFormatting sqref="G72">
    <cfRule type="duplicateValues" dxfId="442" priority="443" stopIfTrue="1"/>
  </conditionalFormatting>
  <conditionalFormatting sqref="G72">
    <cfRule type="duplicateValues" dxfId="441" priority="442" stopIfTrue="1"/>
  </conditionalFormatting>
  <conditionalFormatting sqref="G72">
    <cfRule type="duplicateValues" dxfId="440" priority="441" stopIfTrue="1"/>
  </conditionalFormatting>
  <conditionalFormatting sqref="F72">
    <cfRule type="duplicateValues" dxfId="439" priority="440" stopIfTrue="1"/>
  </conditionalFormatting>
  <conditionalFormatting sqref="F72">
    <cfRule type="duplicateValues" dxfId="438" priority="439" stopIfTrue="1"/>
  </conditionalFormatting>
  <conditionalFormatting sqref="F72">
    <cfRule type="duplicateValues" dxfId="437" priority="438" stopIfTrue="1"/>
  </conditionalFormatting>
  <conditionalFormatting sqref="F72">
    <cfRule type="duplicateValues" dxfId="436" priority="437" stopIfTrue="1"/>
  </conditionalFormatting>
  <conditionalFormatting sqref="G72">
    <cfRule type="duplicateValues" dxfId="435" priority="436" stopIfTrue="1"/>
  </conditionalFormatting>
  <conditionalFormatting sqref="G72">
    <cfRule type="duplicateValues" dxfId="434" priority="435" stopIfTrue="1"/>
  </conditionalFormatting>
  <conditionalFormatting sqref="G72">
    <cfRule type="duplicateValues" dxfId="433" priority="434" stopIfTrue="1"/>
  </conditionalFormatting>
  <conditionalFormatting sqref="G72">
    <cfRule type="duplicateValues" dxfId="432" priority="433" stopIfTrue="1"/>
  </conditionalFormatting>
  <conditionalFormatting sqref="F72">
    <cfRule type="duplicateValues" dxfId="431" priority="432" stopIfTrue="1"/>
  </conditionalFormatting>
  <conditionalFormatting sqref="F72">
    <cfRule type="duplicateValues" dxfId="430" priority="431" stopIfTrue="1"/>
  </conditionalFormatting>
  <conditionalFormatting sqref="F72">
    <cfRule type="duplicateValues" dxfId="429" priority="430" stopIfTrue="1"/>
  </conditionalFormatting>
  <conditionalFormatting sqref="F72">
    <cfRule type="duplicateValues" dxfId="428" priority="429" stopIfTrue="1"/>
  </conditionalFormatting>
  <conditionalFormatting sqref="G72">
    <cfRule type="duplicateValues" dxfId="427" priority="428" stopIfTrue="1"/>
  </conditionalFormatting>
  <conditionalFormatting sqref="G72">
    <cfRule type="duplicateValues" dxfId="426" priority="427" stopIfTrue="1"/>
  </conditionalFormatting>
  <conditionalFormatting sqref="G72">
    <cfRule type="duplicateValues" dxfId="425" priority="426" stopIfTrue="1"/>
  </conditionalFormatting>
  <conditionalFormatting sqref="G72">
    <cfRule type="duplicateValues" dxfId="424" priority="425" stopIfTrue="1"/>
  </conditionalFormatting>
  <conditionalFormatting sqref="F72">
    <cfRule type="duplicateValues" dxfId="423" priority="424" stopIfTrue="1"/>
  </conditionalFormatting>
  <conditionalFormatting sqref="F72">
    <cfRule type="duplicateValues" dxfId="422" priority="423" stopIfTrue="1"/>
  </conditionalFormatting>
  <conditionalFormatting sqref="F72">
    <cfRule type="duplicateValues" dxfId="421" priority="422" stopIfTrue="1"/>
  </conditionalFormatting>
  <conditionalFormatting sqref="F72">
    <cfRule type="duplicateValues" dxfId="420" priority="421" stopIfTrue="1"/>
  </conditionalFormatting>
  <conditionalFormatting sqref="G72">
    <cfRule type="duplicateValues" dxfId="419" priority="420" stopIfTrue="1"/>
  </conditionalFormatting>
  <conditionalFormatting sqref="G72">
    <cfRule type="duplicateValues" dxfId="418" priority="419" stopIfTrue="1"/>
  </conditionalFormatting>
  <conditionalFormatting sqref="G72">
    <cfRule type="duplicateValues" dxfId="417" priority="418" stopIfTrue="1"/>
  </conditionalFormatting>
  <conditionalFormatting sqref="G72">
    <cfRule type="duplicateValues" dxfId="416" priority="417" stopIfTrue="1"/>
  </conditionalFormatting>
  <conditionalFormatting sqref="E72">
    <cfRule type="duplicateValues" dxfId="415" priority="416" stopIfTrue="1"/>
  </conditionalFormatting>
  <conditionalFormatting sqref="E72">
    <cfRule type="duplicateValues" dxfId="414" priority="415" stopIfTrue="1"/>
  </conditionalFormatting>
  <conditionalFormatting sqref="E72">
    <cfRule type="duplicateValues" dxfId="413" priority="414" stopIfTrue="1"/>
  </conditionalFormatting>
  <conditionalFormatting sqref="E72">
    <cfRule type="duplicateValues" dxfId="412" priority="413" stopIfTrue="1"/>
  </conditionalFormatting>
  <conditionalFormatting sqref="E72">
    <cfRule type="duplicateValues" dxfId="411" priority="412" stopIfTrue="1"/>
  </conditionalFormatting>
  <conditionalFormatting sqref="E72">
    <cfRule type="duplicateValues" dxfId="410" priority="411" stopIfTrue="1"/>
  </conditionalFormatting>
  <conditionalFormatting sqref="E72">
    <cfRule type="duplicateValues" dxfId="409" priority="410" stopIfTrue="1"/>
  </conditionalFormatting>
  <conditionalFormatting sqref="E72">
    <cfRule type="duplicateValues" dxfId="408" priority="409" stopIfTrue="1"/>
  </conditionalFormatting>
  <conditionalFormatting sqref="E72">
    <cfRule type="duplicateValues" dxfId="407" priority="408" stopIfTrue="1"/>
  </conditionalFormatting>
  <conditionalFormatting sqref="E72">
    <cfRule type="duplicateValues" dxfId="406" priority="407" stopIfTrue="1"/>
  </conditionalFormatting>
  <conditionalFormatting sqref="E72">
    <cfRule type="duplicateValues" dxfId="405" priority="406" stopIfTrue="1"/>
  </conditionalFormatting>
  <conditionalFormatting sqref="E72">
    <cfRule type="duplicateValues" dxfId="404" priority="405" stopIfTrue="1"/>
  </conditionalFormatting>
  <conditionalFormatting sqref="E72">
    <cfRule type="duplicateValues" dxfId="403" priority="404" stopIfTrue="1"/>
  </conditionalFormatting>
  <conditionalFormatting sqref="E72">
    <cfRule type="duplicateValues" dxfId="402" priority="403" stopIfTrue="1"/>
  </conditionalFormatting>
  <conditionalFormatting sqref="E72">
    <cfRule type="duplicateValues" dxfId="401" priority="402" stopIfTrue="1"/>
  </conditionalFormatting>
  <conditionalFormatting sqref="E72">
    <cfRule type="duplicateValues" dxfId="400" priority="401" stopIfTrue="1"/>
  </conditionalFormatting>
  <conditionalFormatting sqref="E72">
    <cfRule type="duplicateValues" dxfId="399" priority="400" stopIfTrue="1"/>
  </conditionalFormatting>
  <conditionalFormatting sqref="E72">
    <cfRule type="duplicateValues" dxfId="398" priority="399" stopIfTrue="1"/>
  </conditionalFormatting>
  <conditionalFormatting sqref="E72">
    <cfRule type="duplicateValues" dxfId="397" priority="398" stopIfTrue="1"/>
  </conditionalFormatting>
  <conditionalFormatting sqref="E72">
    <cfRule type="duplicateValues" dxfId="396" priority="397" stopIfTrue="1"/>
  </conditionalFormatting>
  <conditionalFormatting sqref="E72">
    <cfRule type="duplicateValues" dxfId="395" priority="396" stopIfTrue="1"/>
  </conditionalFormatting>
  <conditionalFormatting sqref="E72">
    <cfRule type="duplicateValues" dxfId="394" priority="395" stopIfTrue="1"/>
  </conditionalFormatting>
  <conditionalFormatting sqref="E72">
    <cfRule type="duplicateValues" dxfId="393" priority="394" stopIfTrue="1"/>
  </conditionalFormatting>
  <conditionalFormatting sqref="E72">
    <cfRule type="duplicateValues" dxfId="392" priority="393" stopIfTrue="1"/>
  </conditionalFormatting>
  <conditionalFormatting sqref="E72">
    <cfRule type="duplicateValues" dxfId="391" priority="392" stopIfTrue="1"/>
  </conditionalFormatting>
  <conditionalFormatting sqref="E72">
    <cfRule type="duplicateValues" dxfId="390" priority="391" stopIfTrue="1"/>
  </conditionalFormatting>
  <conditionalFormatting sqref="E72">
    <cfRule type="duplicateValues" dxfId="389" priority="390" stopIfTrue="1"/>
  </conditionalFormatting>
  <conditionalFormatting sqref="E72">
    <cfRule type="duplicateValues" dxfId="388" priority="389" stopIfTrue="1"/>
  </conditionalFormatting>
  <conditionalFormatting sqref="E72">
    <cfRule type="duplicateValues" dxfId="387" priority="388" stopIfTrue="1"/>
  </conditionalFormatting>
  <conditionalFormatting sqref="E72">
    <cfRule type="duplicateValues" dxfId="386" priority="387" stopIfTrue="1"/>
  </conditionalFormatting>
  <conditionalFormatting sqref="E72">
    <cfRule type="duplicateValues" dxfId="385" priority="386" stopIfTrue="1"/>
  </conditionalFormatting>
  <conditionalFormatting sqref="E72">
    <cfRule type="duplicateValues" dxfId="384" priority="385" stopIfTrue="1"/>
  </conditionalFormatting>
  <conditionalFormatting sqref="F73">
    <cfRule type="duplicateValues" dxfId="383" priority="384" stopIfTrue="1"/>
  </conditionalFormatting>
  <conditionalFormatting sqref="F73">
    <cfRule type="duplicateValues" dxfId="382" priority="383" stopIfTrue="1"/>
  </conditionalFormatting>
  <conditionalFormatting sqref="F73">
    <cfRule type="duplicateValues" dxfId="381" priority="382" stopIfTrue="1"/>
  </conditionalFormatting>
  <conditionalFormatting sqref="F73">
    <cfRule type="duplicateValues" dxfId="380" priority="381" stopIfTrue="1"/>
  </conditionalFormatting>
  <conditionalFormatting sqref="G73">
    <cfRule type="duplicateValues" dxfId="379" priority="380" stopIfTrue="1"/>
  </conditionalFormatting>
  <conditionalFormatting sqref="G73">
    <cfRule type="duplicateValues" dxfId="378" priority="379" stopIfTrue="1"/>
  </conditionalFormatting>
  <conditionalFormatting sqref="G73">
    <cfRule type="duplicateValues" dxfId="377" priority="378" stopIfTrue="1"/>
  </conditionalFormatting>
  <conditionalFormatting sqref="G73">
    <cfRule type="duplicateValues" dxfId="376" priority="377" stopIfTrue="1"/>
  </conditionalFormatting>
  <conditionalFormatting sqref="F73">
    <cfRule type="duplicateValues" dxfId="375" priority="376" stopIfTrue="1"/>
  </conditionalFormatting>
  <conditionalFormatting sqref="F73">
    <cfRule type="duplicateValues" dxfId="374" priority="375" stopIfTrue="1"/>
  </conditionalFormatting>
  <conditionalFormatting sqref="F73">
    <cfRule type="duplicateValues" dxfId="373" priority="374" stopIfTrue="1"/>
  </conditionalFormatting>
  <conditionalFormatting sqref="F73">
    <cfRule type="duplicateValues" dxfId="372" priority="373" stopIfTrue="1"/>
  </conditionalFormatting>
  <conditionalFormatting sqref="G73">
    <cfRule type="duplicateValues" dxfId="371" priority="372" stopIfTrue="1"/>
  </conditionalFormatting>
  <conditionalFormatting sqref="G73">
    <cfRule type="duplicateValues" dxfId="370" priority="371" stopIfTrue="1"/>
  </conditionalFormatting>
  <conditionalFormatting sqref="G73">
    <cfRule type="duplicateValues" dxfId="369" priority="370" stopIfTrue="1"/>
  </conditionalFormatting>
  <conditionalFormatting sqref="G73">
    <cfRule type="duplicateValues" dxfId="368" priority="369" stopIfTrue="1"/>
  </conditionalFormatting>
  <conditionalFormatting sqref="F73">
    <cfRule type="duplicateValues" dxfId="367" priority="368" stopIfTrue="1"/>
  </conditionalFormatting>
  <conditionalFormatting sqref="F73">
    <cfRule type="duplicateValues" dxfId="366" priority="367" stopIfTrue="1"/>
  </conditionalFormatting>
  <conditionalFormatting sqref="F73">
    <cfRule type="duplicateValues" dxfId="365" priority="366" stopIfTrue="1"/>
  </conditionalFormatting>
  <conditionalFormatting sqref="F73">
    <cfRule type="duplicateValues" dxfId="364" priority="365" stopIfTrue="1"/>
  </conditionalFormatting>
  <conditionalFormatting sqref="G73">
    <cfRule type="duplicateValues" dxfId="363" priority="364" stopIfTrue="1"/>
  </conditionalFormatting>
  <conditionalFormatting sqref="G73">
    <cfRule type="duplicateValues" dxfId="362" priority="363" stopIfTrue="1"/>
  </conditionalFormatting>
  <conditionalFormatting sqref="G73">
    <cfRule type="duplicateValues" dxfId="361" priority="362" stopIfTrue="1"/>
  </conditionalFormatting>
  <conditionalFormatting sqref="G73">
    <cfRule type="duplicateValues" dxfId="360" priority="361" stopIfTrue="1"/>
  </conditionalFormatting>
  <conditionalFormatting sqref="F73">
    <cfRule type="duplicateValues" dxfId="359" priority="360" stopIfTrue="1"/>
  </conditionalFormatting>
  <conditionalFormatting sqref="F73">
    <cfRule type="duplicateValues" dxfId="358" priority="359" stopIfTrue="1"/>
  </conditionalFormatting>
  <conditionalFormatting sqref="F73">
    <cfRule type="duplicateValues" dxfId="357" priority="358" stopIfTrue="1"/>
  </conditionalFormatting>
  <conditionalFormatting sqref="F73">
    <cfRule type="duplicateValues" dxfId="356" priority="357" stopIfTrue="1"/>
  </conditionalFormatting>
  <conditionalFormatting sqref="G73">
    <cfRule type="duplicateValues" dxfId="355" priority="356" stopIfTrue="1"/>
  </conditionalFormatting>
  <conditionalFormatting sqref="G73">
    <cfRule type="duplicateValues" dxfId="354" priority="355" stopIfTrue="1"/>
  </conditionalFormatting>
  <conditionalFormatting sqref="G73">
    <cfRule type="duplicateValues" dxfId="353" priority="354" stopIfTrue="1"/>
  </conditionalFormatting>
  <conditionalFormatting sqref="G73">
    <cfRule type="duplicateValues" dxfId="352" priority="353" stopIfTrue="1"/>
  </conditionalFormatting>
  <conditionalFormatting sqref="F73">
    <cfRule type="duplicateValues" dxfId="351" priority="352" stopIfTrue="1"/>
  </conditionalFormatting>
  <conditionalFormatting sqref="F73">
    <cfRule type="duplicateValues" dxfId="350" priority="351" stopIfTrue="1"/>
  </conditionalFormatting>
  <conditionalFormatting sqref="F73">
    <cfRule type="duplicateValues" dxfId="349" priority="350" stopIfTrue="1"/>
  </conditionalFormatting>
  <conditionalFormatting sqref="F73">
    <cfRule type="duplicateValues" dxfId="348" priority="349" stopIfTrue="1"/>
  </conditionalFormatting>
  <conditionalFormatting sqref="G73">
    <cfRule type="duplicateValues" dxfId="347" priority="348" stopIfTrue="1"/>
  </conditionalFormatting>
  <conditionalFormatting sqref="G73">
    <cfRule type="duplicateValues" dxfId="346" priority="347" stopIfTrue="1"/>
  </conditionalFormatting>
  <conditionalFormatting sqref="G73">
    <cfRule type="duplicateValues" dxfId="345" priority="346" stopIfTrue="1"/>
  </conditionalFormatting>
  <conditionalFormatting sqref="G73">
    <cfRule type="duplicateValues" dxfId="344" priority="345" stopIfTrue="1"/>
  </conditionalFormatting>
  <conditionalFormatting sqref="F73">
    <cfRule type="duplicateValues" dxfId="343" priority="344" stopIfTrue="1"/>
  </conditionalFormatting>
  <conditionalFormatting sqref="F73">
    <cfRule type="duplicateValues" dxfId="342" priority="343" stopIfTrue="1"/>
  </conditionalFormatting>
  <conditionalFormatting sqref="F73">
    <cfRule type="duplicateValues" dxfId="341" priority="342" stopIfTrue="1"/>
  </conditionalFormatting>
  <conditionalFormatting sqref="F73">
    <cfRule type="duplicateValues" dxfId="340" priority="341" stopIfTrue="1"/>
  </conditionalFormatting>
  <conditionalFormatting sqref="G73">
    <cfRule type="duplicateValues" dxfId="339" priority="340" stopIfTrue="1"/>
  </conditionalFormatting>
  <conditionalFormatting sqref="G73">
    <cfRule type="duplicateValues" dxfId="338" priority="339" stopIfTrue="1"/>
  </conditionalFormatting>
  <conditionalFormatting sqref="G73">
    <cfRule type="duplicateValues" dxfId="337" priority="338" stopIfTrue="1"/>
  </conditionalFormatting>
  <conditionalFormatting sqref="G73">
    <cfRule type="duplicateValues" dxfId="336" priority="337" stopIfTrue="1"/>
  </conditionalFormatting>
  <conditionalFormatting sqref="F73">
    <cfRule type="duplicateValues" dxfId="335" priority="336" stopIfTrue="1"/>
  </conditionalFormatting>
  <conditionalFormatting sqref="F73">
    <cfRule type="duplicateValues" dxfId="334" priority="335" stopIfTrue="1"/>
  </conditionalFormatting>
  <conditionalFormatting sqref="F73">
    <cfRule type="duplicateValues" dxfId="333" priority="334" stopIfTrue="1"/>
  </conditionalFormatting>
  <conditionalFormatting sqref="F73">
    <cfRule type="duplicateValues" dxfId="332" priority="333" stopIfTrue="1"/>
  </conditionalFormatting>
  <conditionalFormatting sqref="G73">
    <cfRule type="duplicateValues" dxfId="331" priority="332" stopIfTrue="1"/>
  </conditionalFormatting>
  <conditionalFormatting sqref="G73">
    <cfRule type="duplicateValues" dxfId="330" priority="331" stopIfTrue="1"/>
  </conditionalFormatting>
  <conditionalFormatting sqref="G73">
    <cfRule type="duplicateValues" dxfId="329" priority="330" stopIfTrue="1"/>
  </conditionalFormatting>
  <conditionalFormatting sqref="G73">
    <cfRule type="duplicateValues" dxfId="328" priority="329" stopIfTrue="1"/>
  </conditionalFormatting>
  <conditionalFormatting sqref="F73">
    <cfRule type="duplicateValues" dxfId="327" priority="328" stopIfTrue="1"/>
  </conditionalFormatting>
  <conditionalFormatting sqref="F73">
    <cfRule type="duplicateValues" dxfId="326" priority="327" stopIfTrue="1"/>
  </conditionalFormatting>
  <conditionalFormatting sqref="F73">
    <cfRule type="duplicateValues" dxfId="325" priority="326" stopIfTrue="1"/>
  </conditionalFormatting>
  <conditionalFormatting sqref="F73">
    <cfRule type="duplicateValues" dxfId="324" priority="325" stopIfTrue="1"/>
  </conditionalFormatting>
  <conditionalFormatting sqref="G73">
    <cfRule type="duplicateValues" dxfId="323" priority="324" stopIfTrue="1"/>
  </conditionalFormatting>
  <conditionalFormatting sqref="G73">
    <cfRule type="duplicateValues" dxfId="322" priority="323" stopIfTrue="1"/>
  </conditionalFormatting>
  <conditionalFormatting sqref="G73">
    <cfRule type="duplicateValues" dxfId="321" priority="322" stopIfTrue="1"/>
  </conditionalFormatting>
  <conditionalFormatting sqref="G73">
    <cfRule type="duplicateValues" dxfId="320" priority="321" stopIfTrue="1"/>
  </conditionalFormatting>
  <conditionalFormatting sqref="E73">
    <cfRule type="duplicateValues" dxfId="319" priority="320" stopIfTrue="1"/>
  </conditionalFormatting>
  <conditionalFormatting sqref="E73">
    <cfRule type="duplicateValues" dxfId="318" priority="319" stopIfTrue="1"/>
  </conditionalFormatting>
  <conditionalFormatting sqref="E73">
    <cfRule type="duplicateValues" dxfId="317" priority="318" stopIfTrue="1"/>
  </conditionalFormatting>
  <conditionalFormatting sqref="E73">
    <cfRule type="duplicateValues" dxfId="316" priority="317" stopIfTrue="1"/>
  </conditionalFormatting>
  <conditionalFormatting sqref="E73">
    <cfRule type="duplicateValues" dxfId="315" priority="316" stopIfTrue="1"/>
  </conditionalFormatting>
  <conditionalFormatting sqref="E73">
    <cfRule type="duplicateValues" dxfId="314" priority="315" stopIfTrue="1"/>
  </conditionalFormatting>
  <conditionalFormatting sqref="E73">
    <cfRule type="duplicateValues" dxfId="313" priority="314" stopIfTrue="1"/>
  </conditionalFormatting>
  <conditionalFormatting sqref="E73">
    <cfRule type="duplicateValues" dxfId="312" priority="313" stopIfTrue="1"/>
  </conditionalFormatting>
  <conditionalFormatting sqref="E73">
    <cfRule type="duplicateValues" dxfId="311" priority="312" stopIfTrue="1"/>
  </conditionalFormatting>
  <conditionalFormatting sqref="E73">
    <cfRule type="duplicateValues" dxfId="310" priority="311" stopIfTrue="1"/>
  </conditionalFormatting>
  <conditionalFormatting sqref="E73">
    <cfRule type="duplicateValues" dxfId="309" priority="310" stopIfTrue="1"/>
  </conditionalFormatting>
  <conditionalFormatting sqref="E73">
    <cfRule type="duplicateValues" dxfId="308" priority="309" stopIfTrue="1"/>
  </conditionalFormatting>
  <conditionalFormatting sqref="E73">
    <cfRule type="duplicateValues" dxfId="307" priority="308" stopIfTrue="1"/>
  </conditionalFormatting>
  <conditionalFormatting sqref="E73">
    <cfRule type="duplicateValues" dxfId="306" priority="307" stopIfTrue="1"/>
  </conditionalFormatting>
  <conditionalFormatting sqref="E73">
    <cfRule type="duplicateValues" dxfId="305" priority="306" stopIfTrue="1"/>
  </conditionalFormatting>
  <conditionalFormatting sqref="E73">
    <cfRule type="duplicateValues" dxfId="304" priority="305" stopIfTrue="1"/>
  </conditionalFormatting>
  <conditionalFormatting sqref="E73">
    <cfRule type="duplicateValues" dxfId="303" priority="304" stopIfTrue="1"/>
  </conditionalFormatting>
  <conditionalFormatting sqref="E73">
    <cfRule type="duplicateValues" dxfId="302" priority="303" stopIfTrue="1"/>
  </conditionalFormatting>
  <conditionalFormatting sqref="E73">
    <cfRule type="duplicateValues" dxfId="301" priority="302" stopIfTrue="1"/>
  </conditionalFormatting>
  <conditionalFormatting sqref="E73">
    <cfRule type="duplicateValues" dxfId="300" priority="301" stopIfTrue="1"/>
  </conditionalFormatting>
  <conditionalFormatting sqref="E73">
    <cfRule type="duplicateValues" dxfId="299" priority="300" stopIfTrue="1"/>
  </conditionalFormatting>
  <conditionalFormatting sqref="E73">
    <cfRule type="duplicateValues" dxfId="298" priority="299" stopIfTrue="1"/>
  </conditionalFormatting>
  <conditionalFormatting sqref="E73">
    <cfRule type="duplicateValues" dxfId="297" priority="298" stopIfTrue="1"/>
  </conditionalFormatting>
  <conditionalFormatting sqref="E73">
    <cfRule type="duplicateValues" dxfId="296" priority="297" stopIfTrue="1"/>
  </conditionalFormatting>
  <conditionalFormatting sqref="E73">
    <cfRule type="duplicateValues" dxfId="295" priority="296" stopIfTrue="1"/>
  </conditionalFormatting>
  <conditionalFormatting sqref="E73">
    <cfRule type="duplicateValues" dxfId="294" priority="295" stopIfTrue="1"/>
  </conditionalFormatting>
  <conditionalFormatting sqref="E73">
    <cfRule type="duplicateValues" dxfId="293" priority="294" stopIfTrue="1"/>
  </conditionalFormatting>
  <conditionalFormatting sqref="E73">
    <cfRule type="duplicateValues" dxfId="292" priority="293" stopIfTrue="1"/>
  </conditionalFormatting>
  <conditionalFormatting sqref="E73">
    <cfRule type="duplicateValues" dxfId="291" priority="292" stopIfTrue="1"/>
  </conditionalFormatting>
  <conditionalFormatting sqref="E73">
    <cfRule type="duplicateValues" dxfId="290" priority="291" stopIfTrue="1"/>
  </conditionalFormatting>
  <conditionalFormatting sqref="E73">
    <cfRule type="duplicateValues" dxfId="289" priority="290" stopIfTrue="1"/>
  </conditionalFormatting>
  <conditionalFormatting sqref="E73">
    <cfRule type="duplicateValues" dxfId="288" priority="289" stopIfTrue="1"/>
  </conditionalFormatting>
  <conditionalFormatting sqref="F73">
    <cfRule type="duplicateValues" dxfId="287" priority="288" stopIfTrue="1"/>
  </conditionalFormatting>
  <conditionalFormatting sqref="F73">
    <cfRule type="duplicateValues" dxfId="286" priority="287" stopIfTrue="1"/>
  </conditionalFormatting>
  <conditionalFormatting sqref="F73">
    <cfRule type="duplicateValues" dxfId="285" priority="286" stopIfTrue="1"/>
  </conditionalFormatting>
  <conditionalFormatting sqref="F73">
    <cfRule type="duplicateValues" dxfId="284" priority="285" stopIfTrue="1"/>
  </conditionalFormatting>
  <conditionalFormatting sqref="G73">
    <cfRule type="duplicateValues" dxfId="283" priority="284" stopIfTrue="1"/>
  </conditionalFormatting>
  <conditionalFormatting sqref="G73">
    <cfRule type="duplicateValues" dxfId="282" priority="283" stopIfTrue="1"/>
  </conditionalFormatting>
  <conditionalFormatting sqref="G73">
    <cfRule type="duplicateValues" dxfId="281" priority="282" stopIfTrue="1"/>
  </conditionalFormatting>
  <conditionalFormatting sqref="G73">
    <cfRule type="duplicateValues" dxfId="280" priority="281" stopIfTrue="1"/>
  </conditionalFormatting>
  <conditionalFormatting sqref="F73">
    <cfRule type="duplicateValues" dxfId="279" priority="280" stopIfTrue="1"/>
  </conditionalFormatting>
  <conditionalFormatting sqref="F73">
    <cfRule type="duplicateValues" dxfId="278" priority="279" stopIfTrue="1"/>
  </conditionalFormatting>
  <conditionalFormatting sqref="F73">
    <cfRule type="duplicateValues" dxfId="277" priority="278" stopIfTrue="1"/>
  </conditionalFormatting>
  <conditionalFormatting sqref="F73">
    <cfRule type="duplicateValues" dxfId="276" priority="277" stopIfTrue="1"/>
  </conditionalFormatting>
  <conditionalFormatting sqref="G73">
    <cfRule type="duplicateValues" dxfId="275" priority="276" stopIfTrue="1"/>
  </conditionalFormatting>
  <conditionalFormatting sqref="G73">
    <cfRule type="duplicateValues" dxfId="274" priority="275" stopIfTrue="1"/>
  </conditionalFormatting>
  <conditionalFormatting sqref="G73">
    <cfRule type="duplicateValues" dxfId="273" priority="274" stopIfTrue="1"/>
  </conditionalFormatting>
  <conditionalFormatting sqref="G73">
    <cfRule type="duplicateValues" dxfId="272" priority="273" stopIfTrue="1"/>
  </conditionalFormatting>
  <conditionalFormatting sqref="F73">
    <cfRule type="duplicateValues" dxfId="271" priority="272" stopIfTrue="1"/>
  </conditionalFormatting>
  <conditionalFormatting sqref="F73">
    <cfRule type="duplicateValues" dxfId="270" priority="271" stopIfTrue="1"/>
  </conditionalFormatting>
  <conditionalFormatting sqref="F73">
    <cfRule type="duplicateValues" dxfId="269" priority="270" stopIfTrue="1"/>
  </conditionalFormatting>
  <conditionalFormatting sqref="F73">
    <cfRule type="duplicateValues" dxfId="268" priority="269" stopIfTrue="1"/>
  </conditionalFormatting>
  <conditionalFormatting sqref="G73">
    <cfRule type="duplicateValues" dxfId="267" priority="268" stopIfTrue="1"/>
  </conditionalFormatting>
  <conditionalFormatting sqref="G73">
    <cfRule type="duplicateValues" dxfId="266" priority="267" stopIfTrue="1"/>
  </conditionalFormatting>
  <conditionalFormatting sqref="G73">
    <cfRule type="duplicateValues" dxfId="265" priority="266" stopIfTrue="1"/>
  </conditionalFormatting>
  <conditionalFormatting sqref="G73">
    <cfRule type="duplicateValues" dxfId="264" priority="265" stopIfTrue="1"/>
  </conditionalFormatting>
  <conditionalFormatting sqref="F73">
    <cfRule type="duplicateValues" dxfId="263" priority="264" stopIfTrue="1"/>
  </conditionalFormatting>
  <conditionalFormatting sqref="F73">
    <cfRule type="duplicateValues" dxfId="262" priority="263" stopIfTrue="1"/>
  </conditionalFormatting>
  <conditionalFormatting sqref="F73">
    <cfRule type="duplicateValues" dxfId="261" priority="262" stopIfTrue="1"/>
  </conditionalFormatting>
  <conditionalFormatting sqref="F73">
    <cfRule type="duplicateValues" dxfId="260" priority="261" stopIfTrue="1"/>
  </conditionalFormatting>
  <conditionalFormatting sqref="G73">
    <cfRule type="duplicateValues" dxfId="259" priority="260" stopIfTrue="1"/>
  </conditionalFormatting>
  <conditionalFormatting sqref="G73">
    <cfRule type="duplicateValues" dxfId="258" priority="259" stopIfTrue="1"/>
  </conditionalFormatting>
  <conditionalFormatting sqref="G73">
    <cfRule type="duplicateValues" dxfId="257" priority="258" stopIfTrue="1"/>
  </conditionalFormatting>
  <conditionalFormatting sqref="G73">
    <cfRule type="duplicateValues" dxfId="256" priority="257" stopIfTrue="1"/>
  </conditionalFormatting>
  <conditionalFormatting sqref="F73">
    <cfRule type="duplicateValues" dxfId="255" priority="256" stopIfTrue="1"/>
  </conditionalFormatting>
  <conditionalFormatting sqref="F73">
    <cfRule type="duplicateValues" dxfId="254" priority="255" stopIfTrue="1"/>
  </conditionalFormatting>
  <conditionalFormatting sqref="F73">
    <cfRule type="duplicateValues" dxfId="253" priority="254" stopIfTrue="1"/>
  </conditionalFormatting>
  <conditionalFormatting sqref="F73">
    <cfRule type="duplicateValues" dxfId="252" priority="253" stopIfTrue="1"/>
  </conditionalFormatting>
  <conditionalFormatting sqref="G73">
    <cfRule type="duplicateValues" dxfId="251" priority="252" stopIfTrue="1"/>
  </conditionalFormatting>
  <conditionalFormatting sqref="G73">
    <cfRule type="duplicateValues" dxfId="250" priority="251" stopIfTrue="1"/>
  </conditionalFormatting>
  <conditionalFormatting sqref="G73">
    <cfRule type="duplicateValues" dxfId="249" priority="250" stopIfTrue="1"/>
  </conditionalFormatting>
  <conditionalFormatting sqref="G73">
    <cfRule type="duplicateValues" dxfId="248" priority="249" stopIfTrue="1"/>
  </conditionalFormatting>
  <conditionalFormatting sqref="F73">
    <cfRule type="duplicateValues" dxfId="247" priority="248" stopIfTrue="1"/>
  </conditionalFormatting>
  <conditionalFormatting sqref="F73">
    <cfRule type="duplicateValues" dxfId="246" priority="247" stopIfTrue="1"/>
  </conditionalFormatting>
  <conditionalFormatting sqref="F73">
    <cfRule type="duplicateValues" dxfId="245" priority="246" stopIfTrue="1"/>
  </conditionalFormatting>
  <conditionalFormatting sqref="F73">
    <cfRule type="duplicateValues" dxfId="244" priority="245" stopIfTrue="1"/>
  </conditionalFormatting>
  <conditionalFormatting sqref="G73">
    <cfRule type="duplicateValues" dxfId="243" priority="244" stopIfTrue="1"/>
  </conditionalFormatting>
  <conditionalFormatting sqref="G73">
    <cfRule type="duplicateValues" dxfId="242" priority="243" stopIfTrue="1"/>
  </conditionalFormatting>
  <conditionalFormatting sqref="G73">
    <cfRule type="duplicateValues" dxfId="241" priority="242" stopIfTrue="1"/>
  </conditionalFormatting>
  <conditionalFormatting sqref="G73">
    <cfRule type="duplicateValues" dxfId="240" priority="241" stopIfTrue="1"/>
  </conditionalFormatting>
  <conditionalFormatting sqref="F73">
    <cfRule type="duplicateValues" dxfId="239" priority="240" stopIfTrue="1"/>
  </conditionalFormatting>
  <conditionalFormatting sqref="F73">
    <cfRule type="duplicateValues" dxfId="238" priority="239" stopIfTrue="1"/>
  </conditionalFormatting>
  <conditionalFormatting sqref="F73">
    <cfRule type="duplicateValues" dxfId="237" priority="238" stopIfTrue="1"/>
  </conditionalFormatting>
  <conditionalFormatting sqref="F73">
    <cfRule type="duplicateValues" dxfId="236" priority="237" stopIfTrue="1"/>
  </conditionalFormatting>
  <conditionalFormatting sqref="G73">
    <cfRule type="duplicateValues" dxfId="235" priority="236" stopIfTrue="1"/>
  </conditionalFormatting>
  <conditionalFormatting sqref="G73">
    <cfRule type="duplicateValues" dxfId="234" priority="235" stopIfTrue="1"/>
  </conditionalFormatting>
  <conditionalFormatting sqref="G73">
    <cfRule type="duplicateValues" dxfId="233" priority="234" stopIfTrue="1"/>
  </conditionalFormatting>
  <conditionalFormatting sqref="G73">
    <cfRule type="duplicateValues" dxfId="232" priority="233" stopIfTrue="1"/>
  </conditionalFormatting>
  <conditionalFormatting sqref="F73">
    <cfRule type="duplicateValues" dxfId="231" priority="232" stopIfTrue="1"/>
  </conditionalFormatting>
  <conditionalFormatting sqref="F73">
    <cfRule type="duplicateValues" dxfId="230" priority="231" stopIfTrue="1"/>
  </conditionalFormatting>
  <conditionalFormatting sqref="F73">
    <cfRule type="duplicateValues" dxfId="229" priority="230" stopIfTrue="1"/>
  </conditionalFormatting>
  <conditionalFormatting sqref="F73">
    <cfRule type="duplicateValues" dxfId="228" priority="229" stopIfTrue="1"/>
  </conditionalFormatting>
  <conditionalFormatting sqref="G73">
    <cfRule type="duplicateValues" dxfId="227" priority="228" stopIfTrue="1"/>
  </conditionalFormatting>
  <conditionalFormatting sqref="G73">
    <cfRule type="duplicateValues" dxfId="226" priority="227" stopIfTrue="1"/>
  </conditionalFormatting>
  <conditionalFormatting sqref="G73">
    <cfRule type="duplicateValues" dxfId="225" priority="226" stopIfTrue="1"/>
  </conditionalFormatting>
  <conditionalFormatting sqref="G73">
    <cfRule type="duplicateValues" dxfId="224" priority="225" stopIfTrue="1"/>
  </conditionalFormatting>
  <conditionalFormatting sqref="E73">
    <cfRule type="duplicateValues" dxfId="223" priority="224" stopIfTrue="1"/>
  </conditionalFormatting>
  <conditionalFormatting sqref="E73">
    <cfRule type="duplicateValues" dxfId="222" priority="223" stopIfTrue="1"/>
  </conditionalFormatting>
  <conditionalFormatting sqref="E73">
    <cfRule type="duplicateValues" dxfId="221" priority="222" stopIfTrue="1"/>
  </conditionalFormatting>
  <conditionalFormatting sqref="E73">
    <cfRule type="duplicateValues" dxfId="220" priority="221" stopIfTrue="1"/>
  </conditionalFormatting>
  <conditionalFormatting sqref="E73">
    <cfRule type="duplicateValues" dxfId="219" priority="220" stopIfTrue="1"/>
  </conditionalFormatting>
  <conditionalFormatting sqref="E73">
    <cfRule type="duplicateValues" dxfId="218" priority="219" stopIfTrue="1"/>
  </conditionalFormatting>
  <conditionalFormatting sqref="E73">
    <cfRule type="duplicateValues" dxfId="217" priority="218" stopIfTrue="1"/>
  </conditionalFormatting>
  <conditionalFormatting sqref="E73">
    <cfRule type="duplicateValues" dxfId="216" priority="217" stopIfTrue="1"/>
  </conditionalFormatting>
  <conditionalFormatting sqref="E73">
    <cfRule type="duplicateValues" dxfId="215" priority="216" stopIfTrue="1"/>
  </conditionalFormatting>
  <conditionalFormatting sqref="E73">
    <cfRule type="duplicateValues" dxfId="214" priority="215" stopIfTrue="1"/>
  </conditionalFormatting>
  <conditionalFormatting sqref="E73">
    <cfRule type="duplicateValues" dxfId="213" priority="214" stopIfTrue="1"/>
  </conditionalFormatting>
  <conditionalFormatting sqref="E73">
    <cfRule type="duplicateValues" dxfId="212" priority="213" stopIfTrue="1"/>
  </conditionalFormatting>
  <conditionalFormatting sqref="E73">
    <cfRule type="duplicateValues" dxfId="211" priority="212" stopIfTrue="1"/>
  </conditionalFormatting>
  <conditionalFormatting sqref="E73">
    <cfRule type="duplicateValues" dxfId="210" priority="211" stopIfTrue="1"/>
  </conditionalFormatting>
  <conditionalFormatting sqref="E73">
    <cfRule type="duplicateValues" dxfId="209" priority="210" stopIfTrue="1"/>
  </conditionalFormatting>
  <conditionalFormatting sqref="E73">
    <cfRule type="duplicateValues" dxfId="208" priority="209" stopIfTrue="1"/>
  </conditionalFormatting>
  <conditionalFormatting sqref="E73">
    <cfRule type="duplicateValues" dxfId="207" priority="208" stopIfTrue="1"/>
  </conditionalFormatting>
  <conditionalFormatting sqref="E73">
    <cfRule type="duplicateValues" dxfId="206" priority="207" stopIfTrue="1"/>
  </conditionalFormatting>
  <conditionalFormatting sqref="E73">
    <cfRule type="duplicateValues" dxfId="205" priority="206" stopIfTrue="1"/>
  </conditionalFormatting>
  <conditionalFormatting sqref="E73">
    <cfRule type="duplicateValues" dxfId="204" priority="205" stopIfTrue="1"/>
  </conditionalFormatting>
  <conditionalFormatting sqref="E73">
    <cfRule type="duplicateValues" dxfId="203" priority="204" stopIfTrue="1"/>
  </conditionalFormatting>
  <conditionalFormatting sqref="E73">
    <cfRule type="duplicateValues" dxfId="202" priority="203" stopIfTrue="1"/>
  </conditionalFormatting>
  <conditionalFormatting sqref="E73">
    <cfRule type="duplicateValues" dxfId="201" priority="202" stopIfTrue="1"/>
  </conditionalFormatting>
  <conditionalFormatting sqref="E73">
    <cfRule type="duplicateValues" dxfId="200" priority="201" stopIfTrue="1"/>
  </conditionalFormatting>
  <conditionalFormatting sqref="E73">
    <cfRule type="duplicateValues" dxfId="199" priority="200" stopIfTrue="1"/>
  </conditionalFormatting>
  <conditionalFormatting sqref="E73">
    <cfRule type="duplicateValues" dxfId="198" priority="199" stopIfTrue="1"/>
  </conditionalFormatting>
  <conditionalFormatting sqref="E73">
    <cfRule type="duplicateValues" dxfId="197" priority="198" stopIfTrue="1"/>
  </conditionalFormatting>
  <conditionalFormatting sqref="E73">
    <cfRule type="duplicateValues" dxfId="196" priority="197" stopIfTrue="1"/>
  </conditionalFormatting>
  <conditionalFormatting sqref="E73">
    <cfRule type="duplicateValues" dxfId="195" priority="196" stopIfTrue="1"/>
  </conditionalFormatting>
  <conditionalFormatting sqref="E73">
    <cfRule type="duplicateValues" dxfId="194" priority="195" stopIfTrue="1"/>
  </conditionalFormatting>
  <conditionalFormatting sqref="E73">
    <cfRule type="duplicateValues" dxfId="193" priority="194" stopIfTrue="1"/>
  </conditionalFormatting>
  <conditionalFormatting sqref="E73">
    <cfRule type="duplicateValues" dxfId="192" priority="193" stopIfTrue="1"/>
  </conditionalFormatting>
  <conditionalFormatting sqref="F79">
    <cfRule type="duplicateValues" dxfId="191" priority="192" stopIfTrue="1"/>
  </conditionalFormatting>
  <conditionalFormatting sqref="F79">
    <cfRule type="duplicateValues" dxfId="190" priority="191" stopIfTrue="1"/>
  </conditionalFormatting>
  <conditionalFormatting sqref="F79">
    <cfRule type="duplicateValues" dxfId="189" priority="190" stopIfTrue="1"/>
  </conditionalFormatting>
  <conditionalFormatting sqref="F79">
    <cfRule type="duplicateValues" dxfId="188" priority="189" stopIfTrue="1"/>
  </conditionalFormatting>
  <conditionalFormatting sqref="G79">
    <cfRule type="duplicateValues" dxfId="187" priority="188" stopIfTrue="1"/>
  </conditionalFormatting>
  <conditionalFormatting sqref="G79">
    <cfRule type="duplicateValues" dxfId="186" priority="187" stopIfTrue="1"/>
  </conditionalFormatting>
  <conditionalFormatting sqref="G79">
    <cfRule type="duplicateValues" dxfId="185" priority="186" stopIfTrue="1"/>
  </conditionalFormatting>
  <conditionalFormatting sqref="G79">
    <cfRule type="duplicateValues" dxfId="184" priority="185" stopIfTrue="1"/>
  </conditionalFormatting>
  <conditionalFormatting sqref="F79">
    <cfRule type="duplicateValues" dxfId="183" priority="184" stopIfTrue="1"/>
  </conditionalFormatting>
  <conditionalFormatting sqref="F79">
    <cfRule type="duplicateValues" dxfId="182" priority="183" stopIfTrue="1"/>
  </conditionalFormatting>
  <conditionalFormatting sqref="F79">
    <cfRule type="duplicateValues" dxfId="181" priority="182" stopIfTrue="1"/>
  </conditionalFormatting>
  <conditionalFormatting sqref="F79">
    <cfRule type="duplicateValues" dxfId="180" priority="181" stopIfTrue="1"/>
  </conditionalFormatting>
  <conditionalFormatting sqref="G79">
    <cfRule type="duplicateValues" dxfId="179" priority="180" stopIfTrue="1"/>
  </conditionalFormatting>
  <conditionalFormatting sqref="G79">
    <cfRule type="duplicateValues" dxfId="178" priority="179" stopIfTrue="1"/>
  </conditionalFormatting>
  <conditionalFormatting sqref="G79">
    <cfRule type="duplicateValues" dxfId="177" priority="178" stopIfTrue="1"/>
  </conditionalFormatting>
  <conditionalFormatting sqref="G79">
    <cfRule type="duplicateValues" dxfId="176" priority="177" stopIfTrue="1"/>
  </conditionalFormatting>
  <conditionalFormatting sqref="F79">
    <cfRule type="duplicateValues" dxfId="175" priority="176" stopIfTrue="1"/>
  </conditionalFormatting>
  <conditionalFormatting sqref="F79">
    <cfRule type="duplicateValues" dxfId="174" priority="175" stopIfTrue="1"/>
  </conditionalFormatting>
  <conditionalFormatting sqref="F79">
    <cfRule type="duplicateValues" dxfId="173" priority="174" stopIfTrue="1"/>
  </conditionalFormatting>
  <conditionalFormatting sqref="F79">
    <cfRule type="duplicateValues" dxfId="172" priority="173" stopIfTrue="1"/>
  </conditionalFormatting>
  <conditionalFormatting sqref="G79">
    <cfRule type="duplicateValues" dxfId="171" priority="172" stopIfTrue="1"/>
  </conditionalFormatting>
  <conditionalFormatting sqref="G79">
    <cfRule type="duplicateValues" dxfId="170" priority="171" stopIfTrue="1"/>
  </conditionalFormatting>
  <conditionalFormatting sqref="G79">
    <cfRule type="duplicateValues" dxfId="169" priority="170" stopIfTrue="1"/>
  </conditionalFormatting>
  <conditionalFormatting sqref="G79">
    <cfRule type="duplicateValues" dxfId="168" priority="169" stopIfTrue="1"/>
  </conditionalFormatting>
  <conditionalFormatting sqref="F79">
    <cfRule type="duplicateValues" dxfId="167" priority="168" stopIfTrue="1"/>
  </conditionalFormatting>
  <conditionalFormatting sqref="F79">
    <cfRule type="duplicateValues" dxfId="166" priority="167" stopIfTrue="1"/>
  </conditionalFormatting>
  <conditionalFormatting sqref="F79">
    <cfRule type="duplicateValues" dxfId="165" priority="166" stopIfTrue="1"/>
  </conditionalFormatting>
  <conditionalFormatting sqref="F79">
    <cfRule type="duplicateValues" dxfId="164" priority="165" stopIfTrue="1"/>
  </conditionalFormatting>
  <conditionalFormatting sqref="G79">
    <cfRule type="duplicateValues" dxfId="163" priority="164" stopIfTrue="1"/>
  </conditionalFormatting>
  <conditionalFormatting sqref="G79">
    <cfRule type="duplicateValues" dxfId="162" priority="163" stopIfTrue="1"/>
  </conditionalFormatting>
  <conditionalFormatting sqref="G79">
    <cfRule type="duplicateValues" dxfId="161" priority="162" stopIfTrue="1"/>
  </conditionalFormatting>
  <conditionalFormatting sqref="G79">
    <cfRule type="duplicateValues" dxfId="160" priority="161" stopIfTrue="1"/>
  </conditionalFormatting>
  <conditionalFormatting sqref="F79">
    <cfRule type="duplicateValues" dxfId="159" priority="160" stopIfTrue="1"/>
  </conditionalFormatting>
  <conditionalFormatting sqref="F79">
    <cfRule type="duplicateValues" dxfId="158" priority="159" stopIfTrue="1"/>
  </conditionalFormatting>
  <conditionalFormatting sqref="F79">
    <cfRule type="duplicateValues" dxfId="157" priority="158" stopIfTrue="1"/>
  </conditionalFormatting>
  <conditionalFormatting sqref="F79">
    <cfRule type="duplicateValues" dxfId="156" priority="157" stopIfTrue="1"/>
  </conditionalFormatting>
  <conditionalFormatting sqref="G79">
    <cfRule type="duplicateValues" dxfId="155" priority="156" stopIfTrue="1"/>
  </conditionalFormatting>
  <conditionalFormatting sqref="G79">
    <cfRule type="duplicateValues" dxfId="154" priority="155" stopIfTrue="1"/>
  </conditionalFormatting>
  <conditionalFormatting sqref="G79">
    <cfRule type="duplicateValues" dxfId="153" priority="154" stopIfTrue="1"/>
  </conditionalFormatting>
  <conditionalFormatting sqref="G79">
    <cfRule type="duplicateValues" dxfId="152" priority="153" stopIfTrue="1"/>
  </conditionalFormatting>
  <conditionalFormatting sqref="F79">
    <cfRule type="duplicateValues" dxfId="151" priority="152" stopIfTrue="1"/>
  </conditionalFormatting>
  <conditionalFormatting sqref="F79">
    <cfRule type="duplicateValues" dxfId="150" priority="151" stopIfTrue="1"/>
  </conditionalFormatting>
  <conditionalFormatting sqref="F79">
    <cfRule type="duplicateValues" dxfId="149" priority="150" stopIfTrue="1"/>
  </conditionalFormatting>
  <conditionalFormatting sqref="F79">
    <cfRule type="duplicateValues" dxfId="148" priority="149" stopIfTrue="1"/>
  </conditionalFormatting>
  <conditionalFormatting sqref="G79">
    <cfRule type="duplicateValues" dxfId="147" priority="148" stopIfTrue="1"/>
  </conditionalFormatting>
  <conditionalFormatting sqref="G79">
    <cfRule type="duplicateValues" dxfId="146" priority="147" stopIfTrue="1"/>
  </conditionalFormatting>
  <conditionalFormatting sqref="G79">
    <cfRule type="duplicateValues" dxfId="145" priority="146" stopIfTrue="1"/>
  </conditionalFormatting>
  <conditionalFormatting sqref="G79">
    <cfRule type="duplicateValues" dxfId="144" priority="145" stopIfTrue="1"/>
  </conditionalFormatting>
  <conditionalFormatting sqref="F79">
    <cfRule type="duplicateValues" dxfId="143" priority="144" stopIfTrue="1"/>
  </conditionalFormatting>
  <conditionalFormatting sqref="F79">
    <cfRule type="duplicateValues" dxfId="142" priority="143" stopIfTrue="1"/>
  </conditionalFormatting>
  <conditionalFormatting sqref="F79">
    <cfRule type="duplicateValues" dxfId="141" priority="142" stopIfTrue="1"/>
  </conditionalFormatting>
  <conditionalFormatting sqref="F79">
    <cfRule type="duplicateValues" dxfId="140" priority="141" stopIfTrue="1"/>
  </conditionalFormatting>
  <conditionalFormatting sqref="G79">
    <cfRule type="duplicateValues" dxfId="139" priority="140" stopIfTrue="1"/>
  </conditionalFormatting>
  <conditionalFormatting sqref="G79">
    <cfRule type="duplicateValues" dxfId="138" priority="139" stopIfTrue="1"/>
  </conditionalFormatting>
  <conditionalFormatting sqref="G79">
    <cfRule type="duplicateValues" dxfId="137" priority="138" stopIfTrue="1"/>
  </conditionalFormatting>
  <conditionalFormatting sqref="G79">
    <cfRule type="duplicateValues" dxfId="136" priority="137" stopIfTrue="1"/>
  </conditionalFormatting>
  <conditionalFormatting sqref="F79">
    <cfRule type="duplicateValues" dxfId="135" priority="136" stopIfTrue="1"/>
  </conditionalFormatting>
  <conditionalFormatting sqref="F79">
    <cfRule type="duplicateValues" dxfId="134" priority="135" stopIfTrue="1"/>
  </conditionalFormatting>
  <conditionalFormatting sqref="F79">
    <cfRule type="duplicateValues" dxfId="133" priority="134" stopIfTrue="1"/>
  </conditionalFormatting>
  <conditionalFormatting sqref="F79">
    <cfRule type="duplicateValues" dxfId="132" priority="133" stopIfTrue="1"/>
  </conditionalFormatting>
  <conditionalFormatting sqref="G79">
    <cfRule type="duplicateValues" dxfId="131" priority="132" stopIfTrue="1"/>
  </conditionalFormatting>
  <conditionalFormatting sqref="G79">
    <cfRule type="duplicateValues" dxfId="130" priority="131" stopIfTrue="1"/>
  </conditionalFormatting>
  <conditionalFormatting sqref="G79">
    <cfRule type="duplicateValues" dxfId="129" priority="130" stopIfTrue="1"/>
  </conditionalFormatting>
  <conditionalFormatting sqref="G79">
    <cfRule type="duplicateValues" dxfId="128" priority="129" stopIfTrue="1"/>
  </conditionalFormatting>
  <conditionalFormatting sqref="F79">
    <cfRule type="duplicateValues" dxfId="127" priority="128" stopIfTrue="1"/>
  </conditionalFormatting>
  <conditionalFormatting sqref="F79">
    <cfRule type="duplicateValues" dxfId="126" priority="127" stopIfTrue="1"/>
  </conditionalFormatting>
  <conditionalFormatting sqref="F79">
    <cfRule type="duplicateValues" dxfId="125" priority="126" stopIfTrue="1"/>
  </conditionalFormatting>
  <conditionalFormatting sqref="F79">
    <cfRule type="duplicateValues" dxfId="124" priority="125" stopIfTrue="1"/>
  </conditionalFormatting>
  <conditionalFormatting sqref="G79">
    <cfRule type="duplicateValues" dxfId="123" priority="124" stopIfTrue="1"/>
  </conditionalFormatting>
  <conditionalFormatting sqref="G79">
    <cfRule type="duplicateValues" dxfId="122" priority="123" stopIfTrue="1"/>
  </conditionalFormatting>
  <conditionalFormatting sqref="G79">
    <cfRule type="duplicateValues" dxfId="121" priority="122" stopIfTrue="1"/>
  </conditionalFormatting>
  <conditionalFormatting sqref="G79">
    <cfRule type="duplicateValues" dxfId="120" priority="121" stopIfTrue="1"/>
  </conditionalFormatting>
  <conditionalFormatting sqref="F79">
    <cfRule type="duplicateValues" dxfId="119" priority="120" stopIfTrue="1"/>
  </conditionalFormatting>
  <conditionalFormatting sqref="F79">
    <cfRule type="duplicateValues" dxfId="118" priority="119" stopIfTrue="1"/>
  </conditionalFormatting>
  <conditionalFormatting sqref="F79">
    <cfRule type="duplicateValues" dxfId="117" priority="118" stopIfTrue="1"/>
  </conditionalFormatting>
  <conditionalFormatting sqref="F79">
    <cfRule type="duplicateValues" dxfId="116" priority="117" stopIfTrue="1"/>
  </conditionalFormatting>
  <conditionalFormatting sqref="G79">
    <cfRule type="duplicateValues" dxfId="115" priority="116" stopIfTrue="1"/>
  </conditionalFormatting>
  <conditionalFormatting sqref="G79">
    <cfRule type="duplicateValues" dxfId="114" priority="115" stopIfTrue="1"/>
  </conditionalFormatting>
  <conditionalFormatting sqref="G79">
    <cfRule type="duplicateValues" dxfId="113" priority="114" stopIfTrue="1"/>
  </conditionalFormatting>
  <conditionalFormatting sqref="G79">
    <cfRule type="duplicateValues" dxfId="112" priority="113" stopIfTrue="1"/>
  </conditionalFormatting>
  <conditionalFormatting sqref="F79">
    <cfRule type="duplicateValues" dxfId="111" priority="112" stopIfTrue="1"/>
  </conditionalFormatting>
  <conditionalFormatting sqref="F79">
    <cfRule type="duplicateValues" dxfId="110" priority="111" stopIfTrue="1"/>
  </conditionalFormatting>
  <conditionalFormatting sqref="F79">
    <cfRule type="duplicateValues" dxfId="109" priority="110" stopIfTrue="1"/>
  </conditionalFormatting>
  <conditionalFormatting sqref="F79">
    <cfRule type="duplicateValues" dxfId="108" priority="109" stopIfTrue="1"/>
  </conditionalFormatting>
  <conditionalFormatting sqref="G79">
    <cfRule type="duplicateValues" dxfId="107" priority="108" stopIfTrue="1"/>
  </conditionalFormatting>
  <conditionalFormatting sqref="G79">
    <cfRule type="duplicateValues" dxfId="106" priority="107" stopIfTrue="1"/>
  </conditionalFormatting>
  <conditionalFormatting sqref="G79">
    <cfRule type="duplicateValues" dxfId="105" priority="106" stopIfTrue="1"/>
  </conditionalFormatting>
  <conditionalFormatting sqref="G79">
    <cfRule type="duplicateValues" dxfId="104" priority="105" stopIfTrue="1"/>
  </conditionalFormatting>
  <conditionalFormatting sqref="F79">
    <cfRule type="duplicateValues" dxfId="103" priority="104" stopIfTrue="1"/>
  </conditionalFormatting>
  <conditionalFormatting sqref="F79">
    <cfRule type="duplicateValues" dxfId="102" priority="103" stopIfTrue="1"/>
  </conditionalFormatting>
  <conditionalFormatting sqref="F79">
    <cfRule type="duplicateValues" dxfId="101" priority="102" stopIfTrue="1"/>
  </conditionalFormatting>
  <conditionalFormatting sqref="F79">
    <cfRule type="duplicateValues" dxfId="100" priority="101" stopIfTrue="1"/>
  </conditionalFormatting>
  <conditionalFormatting sqref="G79">
    <cfRule type="duplicateValues" dxfId="99" priority="100" stopIfTrue="1"/>
  </conditionalFormatting>
  <conditionalFormatting sqref="G79">
    <cfRule type="duplicateValues" dxfId="98" priority="99" stopIfTrue="1"/>
  </conditionalFormatting>
  <conditionalFormatting sqref="G79">
    <cfRule type="duplicateValues" dxfId="97" priority="98" stopIfTrue="1"/>
  </conditionalFormatting>
  <conditionalFormatting sqref="G79">
    <cfRule type="duplicateValues" dxfId="96" priority="97" stopIfTrue="1"/>
  </conditionalFormatting>
  <conditionalFormatting sqref="F79">
    <cfRule type="duplicateValues" dxfId="95" priority="96" stopIfTrue="1"/>
  </conditionalFormatting>
  <conditionalFormatting sqref="F79">
    <cfRule type="duplicateValues" dxfId="94" priority="95" stopIfTrue="1"/>
  </conditionalFormatting>
  <conditionalFormatting sqref="F79">
    <cfRule type="duplicateValues" dxfId="93" priority="94" stopIfTrue="1"/>
  </conditionalFormatting>
  <conditionalFormatting sqref="F79">
    <cfRule type="duplicateValues" dxfId="92" priority="93" stopIfTrue="1"/>
  </conditionalFormatting>
  <conditionalFormatting sqref="G79">
    <cfRule type="duplicateValues" dxfId="91" priority="92" stopIfTrue="1"/>
  </conditionalFormatting>
  <conditionalFormatting sqref="G79">
    <cfRule type="duplicateValues" dxfId="90" priority="91" stopIfTrue="1"/>
  </conditionalFormatting>
  <conditionalFormatting sqref="G79">
    <cfRule type="duplicateValues" dxfId="89" priority="90" stopIfTrue="1"/>
  </conditionalFormatting>
  <conditionalFormatting sqref="G79">
    <cfRule type="duplicateValues" dxfId="88" priority="89" stopIfTrue="1"/>
  </conditionalFormatting>
  <conditionalFormatting sqref="F79">
    <cfRule type="duplicateValues" dxfId="87" priority="88" stopIfTrue="1"/>
  </conditionalFormatting>
  <conditionalFormatting sqref="F79">
    <cfRule type="duplicateValues" dxfId="86" priority="87" stopIfTrue="1"/>
  </conditionalFormatting>
  <conditionalFormatting sqref="F79">
    <cfRule type="duplicateValues" dxfId="85" priority="86" stopIfTrue="1"/>
  </conditionalFormatting>
  <conditionalFormatting sqref="F79">
    <cfRule type="duplicateValues" dxfId="84" priority="85" stopIfTrue="1"/>
  </conditionalFormatting>
  <conditionalFormatting sqref="G79">
    <cfRule type="duplicateValues" dxfId="83" priority="84" stopIfTrue="1"/>
  </conditionalFormatting>
  <conditionalFormatting sqref="G79">
    <cfRule type="duplicateValues" dxfId="82" priority="83" stopIfTrue="1"/>
  </conditionalFormatting>
  <conditionalFormatting sqref="G79">
    <cfRule type="duplicateValues" dxfId="81" priority="82" stopIfTrue="1"/>
  </conditionalFormatting>
  <conditionalFormatting sqref="G79">
    <cfRule type="duplicateValues" dxfId="80" priority="81" stopIfTrue="1"/>
  </conditionalFormatting>
  <conditionalFormatting sqref="F79">
    <cfRule type="duplicateValues" dxfId="79" priority="80" stopIfTrue="1"/>
  </conditionalFormatting>
  <conditionalFormatting sqref="F79">
    <cfRule type="duplicateValues" dxfId="78" priority="79" stopIfTrue="1"/>
  </conditionalFormatting>
  <conditionalFormatting sqref="F79">
    <cfRule type="duplicateValues" dxfId="77" priority="78" stopIfTrue="1"/>
  </conditionalFormatting>
  <conditionalFormatting sqref="F79">
    <cfRule type="duplicateValues" dxfId="76" priority="77" stopIfTrue="1"/>
  </conditionalFormatting>
  <conditionalFormatting sqref="G79">
    <cfRule type="duplicateValues" dxfId="75" priority="76" stopIfTrue="1"/>
  </conditionalFormatting>
  <conditionalFormatting sqref="G79">
    <cfRule type="duplicateValues" dxfId="74" priority="75" stopIfTrue="1"/>
  </conditionalFormatting>
  <conditionalFormatting sqref="G79">
    <cfRule type="duplicateValues" dxfId="73" priority="74" stopIfTrue="1"/>
  </conditionalFormatting>
  <conditionalFormatting sqref="G79">
    <cfRule type="duplicateValues" dxfId="72" priority="73" stopIfTrue="1"/>
  </conditionalFormatting>
  <conditionalFormatting sqref="F79">
    <cfRule type="duplicateValues" dxfId="71" priority="72" stopIfTrue="1"/>
  </conditionalFormatting>
  <conditionalFormatting sqref="F79">
    <cfRule type="duplicateValues" dxfId="70" priority="71" stopIfTrue="1"/>
  </conditionalFormatting>
  <conditionalFormatting sqref="F79">
    <cfRule type="duplicateValues" dxfId="69" priority="70" stopIfTrue="1"/>
  </conditionalFormatting>
  <conditionalFormatting sqref="F79">
    <cfRule type="duplicateValues" dxfId="68" priority="69" stopIfTrue="1"/>
  </conditionalFormatting>
  <conditionalFormatting sqref="G79">
    <cfRule type="duplicateValues" dxfId="67" priority="68" stopIfTrue="1"/>
  </conditionalFormatting>
  <conditionalFormatting sqref="G79">
    <cfRule type="duplicateValues" dxfId="66" priority="67" stopIfTrue="1"/>
  </conditionalFormatting>
  <conditionalFormatting sqref="G79">
    <cfRule type="duplicateValues" dxfId="65" priority="66" stopIfTrue="1"/>
  </conditionalFormatting>
  <conditionalFormatting sqref="G79">
    <cfRule type="duplicateValues" dxfId="64" priority="65" stopIfTrue="1"/>
  </conditionalFormatting>
  <conditionalFormatting sqref="E79">
    <cfRule type="duplicateValues" dxfId="63" priority="64" stopIfTrue="1"/>
  </conditionalFormatting>
  <conditionalFormatting sqref="E79">
    <cfRule type="duplicateValues" dxfId="62" priority="63" stopIfTrue="1"/>
  </conditionalFormatting>
  <conditionalFormatting sqref="E79">
    <cfRule type="duplicateValues" dxfId="61" priority="62" stopIfTrue="1"/>
  </conditionalFormatting>
  <conditionalFormatting sqref="E79">
    <cfRule type="duplicateValues" dxfId="60" priority="61" stopIfTrue="1"/>
  </conditionalFormatting>
  <conditionalFormatting sqref="E79">
    <cfRule type="duplicateValues" dxfId="59" priority="60" stopIfTrue="1"/>
  </conditionalFormatting>
  <conditionalFormatting sqref="E79">
    <cfRule type="duplicateValues" dxfId="58" priority="59" stopIfTrue="1"/>
  </conditionalFormatting>
  <conditionalFormatting sqref="E79">
    <cfRule type="duplicateValues" dxfId="57" priority="58" stopIfTrue="1"/>
  </conditionalFormatting>
  <conditionalFormatting sqref="E79">
    <cfRule type="duplicateValues" dxfId="56" priority="57" stopIfTrue="1"/>
  </conditionalFormatting>
  <conditionalFormatting sqref="E79">
    <cfRule type="duplicateValues" dxfId="55" priority="56" stopIfTrue="1"/>
  </conditionalFormatting>
  <conditionalFormatting sqref="E79">
    <cfRule type="duplicateValues" dxfId="54" priority="55" stopIfTrue="1"/>
  </conditionalFormatting>
  <conditionalFormatting sqref="E79">
    <cfRule type="duplicateValues" dxfId="53" priority="54" stopIfTrue="1"/>
  </conditionalFormatting>
  <conditionalFormatting sqref="E79">
    <cfRule type="duplicateValues" dxfId="52" priority="53" stopIfTrue="1"/>
  </conditionalFormatting>
  <conditionalFormatting sqref="E79">
    <cfRule type="duplicateValues" dxfId="51" priority="52" stopIfTrue="1"/>
  </conditionalFormatting>
  <conditionalFormatting sqref="E79">
    <cfRule type="duplicateValues" dxfId="50" priority="51" stopIfTrue="1"/>
  </conditionalFormatting>
  <conditionalFormatting sqref="E79">
    <cfRule type="duplicateValues" dxfId="49" priority="50" stopIfTrue="1"/>
  </conditionalFormatting>
  <conditionalFormatting sqref="E79">
    <cfRule type="duplicateValues" dxfId="48" priority="49" stopIfTrue="1"/>
  </conditionalFormatting>
  <conditionalFormatting sqref="E79">
    <cfRule type="duplicateValues" dxfId="47" priority="48" stopIfTrue="1"/>
  </conditionalFormatting>
  <conditionalFormatting sqref="E79">
    <cfRule type="duplicateValues" dxfId="46" priority="47" stopIfTrue="1"/>
  </conditionalFormatting>
  <conditionalFormatting sqref="E79">
    <cfRule type="duplicateValues" dxfId="45" priority="46" stopIfTrue="1"/>
  </conditionalFormatting>
  <conditionalFormatting sqref="E79">
    <cfRule type="duplicateValues" dxfId="44" priority="45" stopIfTrue="1"/>
  </conditionalFormatting>
  <conditionalFormatting sqref="E79">
    <cfRule type="duplicateValues" dxfId="43" priority="44" stopIfTrue="1"/>
  </conditionalFormatting>
  <conditionalFormatting sqref="E79">
    <cfRule type="duplicateValues" dxfId="42" priority="43" stopIfTrue="1"/>
  </conditionalFormatting>
  <conditionalFormatting sqref="E79">
    <cfRule type="duplicateValues" dxfId="41" priority="42" stopIfTrue="1"/>
  </conditionalFormatting>
  <conditionalFormatting sqref="E79">
    <cfRule type="duplicateValues" dxfId="40" priority="41" stopIfTrue="1"/>
  </conditionalFormatting>
  <conditionalFormatting sqref="E79">
    <cfRule type="duplicateValues" dxfId="39" priority="40" stopIfTrue="1"/>
  </conditionalFormatting>
  <conditionalFormatting sqref="E79">
    <cfRule type="duplicateValues" dxfId="38" priority="39" stopIfTrue="1"/>
  </conditionalFormatting>
  <conditionalFormatting sqref="E79">
    <cfRule type="duplicateValues" dxfId="37" priority="38" stopIfTrue="1"/>
  </conditionalFormatting>
  <conditionalFormatting sqref="E79">
    <cfRule type="duplicateValues" dxfId="36" priority="37" stopIfTrue="1"/>
  </conditionalFormatting>
  <conditionalFormatting sqref="E79">
    <cfRule type="duplicateValues" dxfId="35" priority="36" stopIfTrue="1"/>
  </conditionalFormatting>
  <conditionalFormatting sqref="E79">
    <cfRule type="duplicateValues" dxfId="34" priority="35" stopIfTrue="1"/>
  </conditionalFormatting>
  <conditionalFormatting sqref="E79">
    <cfRule type="duplicateValues" dxfId="33" priority="34" stopIfTrue="1"/>
  </conditionalFormatting>
  <conditionalFormatting sqref="E79">
    <cfRule type="duplicateValues" dxfId="32" priority="33" stopIfTrue="1"/>
  </conditionalFormatting>
  <conditionalFormatting sqref="E79">
    <cfRule type="duplicateValues" dxfId="31" priority="32" stopIfTrue="1"/>
  </conditionalFormatting>
  <conditionalFormatting sqref="E79">
    <cfRule type="duplicateValues" dxfId="30" priority="31" stopIfTrue="1"/>
  </conditionalFormatting>
  <conditionalFormatting sqref="E79">
    <cfRule type="duplicateValues" dxfId="29" priority="30" stopIfTrue="1"/>
  </conditionalFormatting>
  <conditionalFormatting sqref="E79">
    <cfRule type="duplicateValues" dxfId="28" priority="29" stopIfTrue="1"/>
  </conditionalFormatting>
  <conditionalFormatting sqref="E79">
    <cfRule type="duplicateValues" dxfId="27" priority="28" stopIfTrue="1"/>
  </conditionalFormatting>
  <conditionalFormatting sqref="E79">
    <cfRule type="duplicateValues" dxfId="26" priority="27" stopIfTrue="1"/>
  </conditionalFormatting>
  <conditionalFormatting sqref="E79">
    <cfRule type="duplicateValues" dxfId="25" priority="26" stopIfTrue="1"/>
  </conditionalFormatting>
  <conditionalFormatting sqref="E79">
    <cfRule type="duplicateValues" dxfId="24" priority="25" stopIfTrue="1"/>
  </conditionalFormatting>
  <conditionalFormatting sqref="E79">
    <cfRule type="duplicateValues" dxfId="23" priority="24" stopIfTrue="1"/>
  </conditionalFormatting>
  <conditionalFormatting sqref="E79">
    <cfRule type="duplicateValues" dxfId="22" priority="23" stopIfTrue="1"/>
  </conditionalFormatting>
  <conditionalFormatting sqref="E79">
    <cfRule type="duplicateValues" dxfId="21" priority="22" stopIfTrue="1"/>
  </conditionalFormatting>
  <conditionalFormatting sqref="E79">
    <cfRule type="duplicateValues" dxfId="20" priority="21" stopIfTrue="1"/>
  </conditionalFormatting>
  <conditionalFormatting sqref="E79">
    <cfRule type="duplicateValues" dxfId="19" priority="20" stopIfTrue="1"/>
  </conditionalFormatting>
  <conditionalFormatting sqref="E79">
    <cfRule type="duplicateValues" dxfId="18" priority="19" stopIfTrue="1"/>
  </conditionalFormatting>
  <conditionalFormatting sqref="E79">
    <cfRule type="duplicateValues" dxfId="17" priority="18" stopIfTrue="1"/>
  </conditionalFormatting>
  <conditionalFormatting sqref="E79">
    <cfRule type="duplicateValues" dxfId="16" priority="17" stopIfTrue="1"/>
  </conditionalFormatting>
  <conditionalFormatting sqref="E79">
    <cfRule type="duplicateValues" dxfId="15" priority="16" stopIfTrue="1"/>
  </conditionalFormatting>
  <conditionalFormatting sqref="E79">
    <cfRule type="duplicateValues" dxfId="14" priority="15" stopIfTrue="1"/>
  </conditionalFormatting>
  <conditionalFormatting sqref="E79">
    <cfRule type="duplicateValues" dxfId="13" priority="14" stopIfTrue="1"/>
  </conditionalFormatting>
  <conditionalFormatting sqref="E79">
    <cfRule type="duplicateValues" dxfId="12" priority="13" stopIfTrue="1"/>
  </conditionalFormatting>
  <conditionalFormatting sqref="E79">
    <cfRule type="duplicateValues" dxfId="11" priority="12" stopIfTrue="1"/>
  </conditionalFormatting>
  <conditionalFormatting sqref="E79">
    <cfRule type="duplicateValues" dxfId="10" priority="11" stopIfTrue="1"/>
  </conditionalFormatting>
  <conditionalFormatting sqref="E79">
    <cfRule type="duplicateValues" dxfId="9" priority="10" stopIfTrue="1"/>
  </conditionalFormatting>
  <conditionalFormatting sqref="E79">
    <cfRule type="duplicateValues" dxfId="8" priority="9" stopIfTrue="1"/>
  </conditionalFormatting>
  <conditionalFormatting sqref="E79">
    <cfRule type="duplicateValues" dxfId="7" priority="8" stopIfTrue="1"/>
  </conditionalFormatting>
  <conditionalFormatting sqref="E79">
    <cfRule type="duplicateValues" dxfId="6" priority="7" stopIfTrue="1"/>
  </conditionalFormatting>
  <conditionalFormatting sqref="E79">
    <cfRule type="duplicateValues" dxfId="5" priority="6" stopIfTrue="1"/>
  </conditionalFormatting>
  <conditionalFormatting sqref="E79">
    <cfRule type="duplicateValues" dxfId="4" priority="5" stopIfTrue="1"/>
  </conditionalFormatting>
  <conditionalFormatting sqref="E79">
    <cfRule type="duplicateValues" dxfId="3" priority="4" stopIfTrue="1"/>
  </conditionalFormatting>
  <conditionalFormatting sqref="E79">
    <cfRule type="duplicateValues" dxfId="2" priority="3" stopIfTrue="1"/>
  </conditionalFormatting>
  <conditionalFormatting sqref="E79">
    <cfRule type="duplicateValues" dxfId="1" priority="2" stopIfTrue="1"/>
  </conditionalFormatting>
  <conditionalFormatting sqref="E79">
    <cfRule type="duplicateValues" dxfId="0" priority="1" stopIfTrue="1"/>
  </conditionalFormatting>
  <printOptions horizontalCentered="1"/>
  <pageMargins left="0.70866141732283472" right="0.70866141732283472" top="0.39370078740157483" bottom="0.39370078740157483" header="0.19685039370078741" footer="0.19685039370078741"/>
  <pageSetup paperSize="9" scale="29" orientation="portrait" r:id="rId1"/>
  <rowBreaks count="1" manualBreakCount="1">
    <brk id="49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4:S219"/>
  <sheetViews>
    <sheetView showGridLines="0" view="pageBreakPreview" zoomScale="90" zoomScaleNormal="100" zoomScaleSheetLayoutView="90" workbookViewId="0">
      <selection activeCell="B8" sqref="B8:K8"/>
    </sheetView>
  </sheetViews>
  <sheetFormatPr defaultRowHeight="17.399999999999999"/>
  <cols>
    <col min="1" max="1" width="1.8984375" style="135" customWidth="1"/>
    <col min="2" max="2" width="12.3984375" style="135" customWidth="1"/>
    <col min="3" max="3" width="12.8984375" style="135" customWidth="1"/>
    <col min="4" max="4" width="25.59765625" style="135" customWidth="1"/>
    <col min="5" max="8" width="12.59765625" style="135" customWidth="1"/>
    <col min="9" max="9" width="11.8984375" style="135" hidden="1" customWidth="1"/>
    <col min="10" max="10" width="20.59765625" style="135" customWidth="1"/>
    <col min="11" max="11" width="14.59765625" style="135" customWidth="1"/>
    <col min="12" max="12" width="11.5" style="135" bestFit="1" customWidth="1"/>
    <col min="13" max="15" width="8.796875" style="135"/>
    <col min="16" max="16" width="49.69921875" style="135" customWidth="1"/>
    <col min="17" max="16384" width="8.796875" style="135"/>
  </cols>
  <sheetData>
    <row r="4" spans="2:19">
      <c r="E4" s="149" t="s">
        <v>1525</v>
      </c>
    </row>
    <row r="6" spans="2:19">
      <c r="B6" s="779" t="s">
        <v>1526</v>
      </c>
      <c r="C6" s="779"/>
      <c r="D6" s="779"/>
      <c r="E6" s="779"/>
      <c r="F6" s="779"/>
      <c r="G6" s="779"/>
      <c r="H6" s="779"/>
      <c r="I6" s="779"/>
      <c r="J6" s="779"/>
      <c r="K6" s="779"/>
      <c r="L6" s="62"/>
    </row>
    <row r="7" spans="2:19">
      <c r="B7" s="780" t="s">
        <v>1527</v>
      </c>
      <c r="C7" s="780"/>
      <c r="D7" s="780"/>
      <c r="E7" s="780"/>
      <c r="F7" s="780"/>
      <c r="G7" s="780"/>
      <c r="H7" s="780"/>
      <c r="I7" s="780"/>
      <c r="J7" s="780"/>
      <c r="K7" s="780"/>
      <c r="L7" s="63"/>
    </row>
    <row r="8" spans="2:19" s="47" customFormat="1" ht="25.2">
      <c r="B8" s="1034" t="s">
        <v>1528</v>
      </c>
      <c r="C8" s="1034"/>
      <c r="D8" s="1034"/>
      <c r="E8" s="1034"/>
      <c r="F8" s="1034"/>
      <c r="G8" s="1034"/>
      <c r="H8" s="1034"/>
      <c r="I8" s="1034"/>
      <c r="J8" s="1034"/>
      <c r="K8" s="1034"/>
    </row>
    <row r="9" spans="2:19" s="47" customFormat="1" ht="33" customHeight="1">
      <c r="B9" s="1252" t="s">
        <v>1529</v>
      </c>
      <c r="C9" s="1253"/>
      <c r="D9" s="1258" t="s">
        <v>1925</v>
      </c>
      <c r="E9" s="1259"/>
      <c r="F9" s="1259"/>
      <c r="G9" s="1259"/>
      <c r="H9" s="1259"/>
      <c r="I9" s="1259"/>
      <c r="J9" s="1259"/>
      <c r="K9" s="1260"/>
    </row>
    <row r="10" spans="2:19" s="47" customFormat="1" ht="33" customHeight="1">
      <c r="B10" s="1254"/>
      <c r="C10" s="1255"/>
      <c r="D10" s="1261"/>
      <c r="E10" s="1262"/>
      <c r="F10" s="1262"/>
      <c r="G10" s="1262"/>
      <c r="H10" s="1262"/>
      <c r="I10" s="1262"/>
      <c r="J10" s="1262"/>
      <c r="K10" s="1263"/>
    </row>
    <row r="11" spans="2:19" s="47" customFormat="1" ht="91.5" customHeight="1">
      <c r="B11" s="1256"/>
      <c r="C11" s="1257"/>
      <c r="D11" s="1264"/>
      <c r="E11" s="1265"/>
      <c r="F11" s="1265"/>
      <c r="G11" s="1265"/>
      <c r="H11" s="1265"/>
      <c r="I11" s="1265"/>
      <c r="J11" s="1265"/>
      <c r="K11" s="1266"/>
    </row>
    <row r="12" spans="2:19" s="47" customFormat="1" ht="16.5" customHeight="1">
      <c r="B12" s="94"/>
      <c r="C12" s="94"/>
      <c r="D12" s="94"/>
      <c r="E12" s="94"/>
      <c r="F12" s="94"/>
      <c r="G12" s="94"/>
      <c r="H12" s="94"/>
      <c r="I12" s="94"/>
      <c r="J12" s="94"/>
      <c r="K12" s="94"/>
    </row>
    <row r="13" spans="2:19" s="47" customFormat="1" ht="20.25" customHeight="1">
      <c r="B13" s="1131" t="s">
        <v>1530</v>
      </c>
      <c r="C13" s="1131"/>
      <c r="D13" s="1131"/>
      <c r="E13" s="1131"/>
      <c r="F13" s="1131"/>
      <c r="G13" s="1131"/>
      <c r="H13" s="1131"/>
      <c r="I13" s="1131"/>
      <c r="J13" s="1131"/>
      <c r="K13" s="1131"/>
      <c r="P13" s="313"/>
      <c r="Q13" s="313"/>
      <c r="R13" s="313"/>
      <c r="S13" s="313"/>
    </row>
    <row r="14" spans="2:19" s="47" customFormat="1" ht="20.25" customHeight="1">
      <c r="B14" s="1127" t="s">
        <v>1531</v>
      </c>
      <c r="C14" s="1127"/>
      <c r="D14" s="1127"/>
      <c r="E14" s="1127"/>
      <c r="F14" s="1127"/>
      <c r="G14" s="1127"/>
      <c r="H14" s="1127"/>
      <c r="I14" s="1127"/>
      <c r="J14" s="1127"/>
      <c r="K14" s="1127"/>
      <c r="M14" s="200"/>
      <c r="P14" s="313"/>
      <c r="Q14" s="313"/>
      <c r="R14" s="313"/>
      <c r="S14" s="313"/>
    </row>
    <row r="15" spans="2:19" s="47" customFormat="1" ht="20.25" customHeight="1">
      <c r="B15" s="1075" t="s">
        <v>1532</v>
      </c>
      <c r="C15" s="1075"/>
      <c r="D15" s="553" t="s">
        <v>1533</v>
      </c>
      <c r="E15" s="553" t="s">
        <v>1534</v>
      </c>
      <c r="F15" s="553" t="s">
        <v>1535</v>
      </c>
      <c r="G15" s="553" t="s">
        <v>1536</v>
      </c>
      <c r="H15" s="553" t="s">
        <v>197</v>
      </c>
      <c r="I15" s="553"/>
      <c r="J15" s="553" t="s">
        <v>1537</v>
      </c>
      <c r="K15" s="553" t="s">
        <v>188</v>
      </c>
      <c r="P15" s="313"/>
      <c r="Q15" s="313"/>
      <c r="R15" s="313"/>
      <c r="S15" s="313"/>
    </row>
    <row r="16" spans="2:19" s="47" customFormat="1" ht="25.05" customHeight="1">
      <c r="B16" s="1060" t="s">
        <v>1538</v>
      </c>
      <c r="C16" s="1267"/>
      <c r="D16" s="510" t="s">
        <v>1539</v>
      </c>
      <c r="E16" s="264"/>
      <c r="F16" s="254" t="s">
        <v>1540</v>
      </c>
      <c r="G16" s="254" t="s">
        <v>1541</v>
      </c>
      <c r="H16" s="161">
        <v>46154</v>
      </c>
      <c r="I16" s="178"/>
      <c r="J16" s="161" t="s">
        <v>1542</v>
      </c>
      <c r="K16" s="255" t="s">
        <v>1543</v>
      </c>
      <c r="L16" s="452"/>
      <c r="M16" s="144"/>
      <c r="N16" s="144"/>
      <c r="P16" s="313"/>
      <c r="Q16" s="313"/>
      <c r="R16" s="313"/>
      <c r="S16" s="313"/>
    </row>
    <row r="17" spans="2:19" s="47" customFormat="1" ht="25.05" customHeight="1">
      <c r="B17" s="1084"/>
      <c r="C17" s="1268"/>
      <c r="D17" s="510" t="s">
        <v>1544</v>
      </c>
      <c r="E17" s="264" t="s">
        <v>1545</v>
      </c>
      <c r="F17" s="254" t="s">
        <v>1546</v>
      </c>
      <c r="G17" s="254" t="s">
        <v>1547</v>
      </c>
      <c r="H17" s="161">
        <v>46162</v>
      </c>
      <c r="I17" s="178"/>
      <c r="J17" s="161" t="s">
        <v>1548</v>
      </c>
      <c r="K17" s="255" t="s">
        <v>1543</v>
      </c>
      <c r="L17" s="452"/>
      <c r="M17" s="144"/>
      <c r="P17" s="313"/>
      <c r="Q17" s="313"/>
      <c r="R17" s="313"/>
      <c r="S17" s="313"/>
    </row>
    <row r="18" spans="2:19" s="47" customFormat="1" ht="25.05" customHeight="1">
      <c r="B18" s="1084"/>
      <c r="C18" s="1268"/>
      <c r="D18" s="510" t="s">
        <v>1549</v>
      </c>
      <c r="E18" s="264" t="s">
        <v>1550</v>
      </c>
      <c r="F18" s="254" t="s">
        <v>631</v>
      </c>
      <c r="G18" s="254" t="s">
        <v>1512</v>
      </c>
      <c r="H18" s="161">
        <v>46168</v>
      </c>
      <c r="I18" s="178"/>
      <c r="J18" s="161" t="s">
        <v>1551</v>
      </c>
      <c r="K18" s="255" t="s">
        <v>325</v>
      </c>
      <c r="L18" s="452"/>
      <c r="M18" s="144"/>
      <c r="N18" s="144"/>
      <c r="P18" s="453"/>
      <c r="Q18" s="313"/>
      <c r="R18" s="313"/>
      <c r="S18" s="313"/>
    </row>
    <row r="19" spans="2:19" s="47" customFormat="1" ht="25.05" customHeight="1">
      <c r="B19" s="1084"/>
      <c r="C19" s="1268"/>
      <c r="D19" s="510" t="s">
        <v>1552</v>
      </c>
      <c r="E19" s="264"/>
      <c r="F19" s="254"/>
      <c r="G19" s="254"/>
      <c r="H19" s="161">
        <v>46175</v>
      </c>
      <c r="I19" s="178"/>
      <c r="J19" s="161"/>
      <c r="K19" s="255" t="s">
        <v>1543</v>
      </c>
      <c r="L19" s="454"/>
      <c r="M19" s="144"/>
      <c r="N19" s="144"/>
      <c r="P19" s="453"/>
      <c r="Q19" s="313"/>
      <c r="R19" s="313"/>
      <c r="S19" s="313"/>
    </row>
    <row r="20" spans="2:19" s="47" customFormat="1" ht="25.05" customHeight="1">
      <c r="B20" s="1084"/>
      <c r="C20" s="1268"/>
      <c r="D20" s="510" t="s">
        <v>401</v>
      </c>
      <c r="E20" s="264"/>
      <c r="F20" s="254"/>
      <c r="G20" s="254"/>
      <c r="H20" s="161" t="s">
        <v>1553</v>
      </c>
      <c r="I20" s="178"/>
      <c r="J20" s="161"/>
      <c r="K20" s="255" t="s">
        <v>1543</v>
      </c>
      <c r="P20" s="313"/>
      <c r="Q20" s="313"/>
      <c r="R20" s="313"/>
      <c r="S20" s="313"/>
    </row>
    <row r="21" spans="2:19" s="47" customFormat="1" ht="20.25" customHeight="1">
      <c r="B21" s="1068" t="s">
        <v>1467</v>
      </c>
      <c r="C21" s="1068"/>
      <c r="D21" s="1269" t="s">
        <v>414</v>
      </c>
      <c r="E21" s="1269"/>
      <c r="F21" s="1269"/>
      <c r="G21" s="1269"/>
      <c r="H21" s="1269"/>
      <c r="I21" s="1269"/>
      <c r="J21" s="1269"/>
      <c r="K21" s="1269"/>
      <c r="L21" s="156"/>
    </row>
    <row r="22" spans="2:19" s="47" customFormat="1" ht="20.25" customHeight="1">
      <c r="B22" s="1068"/>
      <c r="C22" s="1068"/>
      <c r="D22" s="1269"/>
      <c r="E22" s="1269"/>
      <c r="F22" s="1269"/>
      <c r="G22" s="1269"/>
      <c r="H22" s="1269"/>
      <c r="I22" s="1269"/>
      <c r="J22" s="1269"/>
      <c r="K22" s="1269"/>
    </row>
    <row r="23" spans="2:19" s="48" customFormat="1" ht="20.25" customHeight="1">
      <c r="B23" s="79"/>
      <c r="C23" s="79"/>
      <c r="D23" s="551"/>
      <c r="E23" s="551"/>
      <c r="F23" s="551"/>
      <c r="G23" s="551"/>
      <c r="H23" s="551"/>
      <c r="I23" s="551"/>
      <c r="J23" s="551"/>
      <c r="K23" s="551"/>
    </row>
    <row r="24" spans="2:19" s="496" customFormat="1" ht="30" customHeight="1">
      <c r="B24" s="495" t="s">
        <v>306</v>
      </c>
    </row>
    <row r="25" spans="2:19" s="498" customFormat="1" ht="20.25" customHeight="1">
      <c r="B25" s="497" t="s">
        <v>1554</v>
      </c>
    </row>
    <row r="26" spans="2:19" s="498" customFormat="1" ht="20.25" customHeight="1">
      <c r="B26" s="497" t="s">
        <v>1555</v>
      </c>
    </row>
    <row r="27" spans="2:19" s="498" customFormat="1" ht="20.25" customHeight="1">
      <c r="B27" s="497" t="s">
        <v>1556</v>
      </c>
    </row>
    <row r="28" spans="2:19" s="498" customFormat="1" ht="20.25" customHeight="1">
      <c r="B28" s="497" t="s">
        <v>1557</v>
      </c>
    </row>
    <row r="29" spans="2:19" s="498" customFormat="1" ht="20.25" customHeight="1">
      <c r="B29" s="497" t="s">
        <v>1558</v>
      </c>
    </row>
    <row r="30" spans="2:19" s="498" customFormat="1" ht="9" customHeight="1">
      <c r="B30" s="497"/>
    </row>
    <row r="31" spans="2:19" s="498" customFormat="1" ht="20.25" customHeight="1">
      <c r="B31" s="499" t="s">
        <v>1559</v>
      </c>
      <c r="C31" s="500"/>
      <c r="D31" s="500"/>
      <c r="E31" s="500"/>
      <c r="F31" s="500"/>
      <c r="G31" s="500"/>
      <c r="H31" s="500"/>
    </row>
    <row r="32" spans="2:19" s="498" customFormat="1" ht="8.25" customHeight="1">
      <c r="B32" s="497"/>
    </row>
    <row r="33" spans="2:7" s="496" customFormat="1" ht="30" customHeight="1">
      <c r="B33" s="495" t="s">
        <v>1560</v>
      </c>
    </row>
    <row r="34" spans="2:7" s="498" customFormat="1" ht="20.25" customHeight="1">
      <c r="B34" s="497" t="s">
        <v>517</v>
      </c>
    </row>
    <row r="35" spans="2:7" s="502" customFormat="1" ht="20.25" customHeight="1">
      <c r="B35" s="501" t="s">
        <v>1561</v>
      </c>
    </row>
    <row r="36" spans="2:7" s="502" customFormat="1" ht="20.25" customHeight="1">
      <c r="B36" s="501" t="s">
        <v>1562</v>
      </c>
      <c r="C36" s="503"/>
      <c r="D36" s="503"/>
      <c r="E36" s="503"/>
      <c r="F36" s="503"/>
      <c r="G36" s="503"/>
    </row>
    <row r="37" spans="2:7" s="502" customFormat="1" ht="10.5" customHeight="1">
      <c r="B37" s="501"/>
      <c r="C37" s="503"/>
      <c r="D37" s="503"/>
      <c r="E37" s="503"/>
      <c r="F37" s="503"/>
      <c r="G37" s="503"/>
    </row>
    <row r="38" spans="2:7" s="502" customFormat="1" ht="20.25" customHeight="1">
      <c r="B38" s="504" t="s">
        <v>1563</v>
      </c>
      <c r="C38" s="505"/>
      <c r="D38" s="505"/>
      <c r="E38" s="505"/>
    </row>
    <row r="39" spans="2:7" s="502" customFormat="1" ht="20.25" customHeight="1">
      <c r="B39" s="504" t="s">
        <v>1564</v>
      </c>
      <c r="C39" s="505"/>
      <c r="D39" s="505"/>
      <c r="E39" s="505"/>
    </row>
    <row r="40" spans="2:7" s="502" customFormat="1" ht="20.25" customHeight="1">
      <c r="B40" s="504" t="s">
        <v>1565</v>
      </c>
      <c r="C40" s="505"/>
      <c r="D40" s="505"/>
      <c r="E40" s="505"/>
    </row>
    <row r="41" spans="2:7" s="502" customFormat="1" ht="20.25" customHeight="1">
      <c r="B41" s="504" t="s">
        <v>1566</v>
      </c>
      <c r="C41" s="505"/>
      <c r="D41" s="505"/>
      <c r="E41" s="505"/>
    </row>
    <row r="42" spans="2:7" s="502" customFormat="1" ht="20.25" customHeight="1">
      <c r="B42" s="497" t="s">
        <v>1567</v>
      </c>
    </row>
    <row r="43" spans="2:7" s="502" customFormat="1" ht="20.25" customHeight="1">
      <c r="B43" s="497" t="s">
        <v>1568</v>
      </c>
    </row>
    <row r="44" spans="2:7" s="502" customFormat="1" ht="20.25" customHeight="1">
      <c r="B44" s="497" t="s">
        <v>1569</v>
      </c>
    </row>
    <row r="45" spans="2:7" s="502" customFormat="1" ht="19.2">
      <c r="B45" s="497" t="s">
        <v>1570</v>
      </c>
    </row>
    <row r="46" spans="2:7" s="502" customFormat="1" ht="9" customHeight="1">
      <c r="B46" s="497"/>
    </row>
    <row r="47" spans="2:7" s="502" customFormat="1" ht="19.2">
      <c r="B47" s="497" t="s">
        <v>1571</v>
      </c>
    </row>
    <row r="48" spans="2:7" s="502" customFormat="1" ht="19.2">
      <c r="B48" s="497" t="s">
        <v>1572</v>
      </c>
    </row>
    <row r="49" spans="2:2" s="47" customFormat="1" ht="19.2">
      <c r="B49" s="506"/>
    </row>
    <row r="50" spans="2:2" s="47" customFormat="1"/>
    <row r="51" spans="2:2" s="47" customFormat="1"/>
    <row r="52" spans="2:2" s="47" customFormat="1"/>
    <row r="53" spans="2:2" s="47" customFormat="1"/>
    <row r="54" spans="2:2" s="47" customFormat="1"/>
    <row r="55" spans="2:2" s="47" customFormat="1"/>
    <row r="56" spans="2:2" s="47" customFormat="1"/>
    <row r="57" spans="2:2" s="47" customFormat="1"/>
    <row r="58" spans="2:2" s="47" customFormat="1"/>
    <row r="59" spans="2:2" s="47" customFormat="1"/>
    <row r="60" spans="2:2" s="47" customFormat="1"/>
    <row r="61" spans="2:2" s="47" customFormat="1"/>
    <row r="62" spans="2:2" s="47" customFormat="1"/>
    <row r="63" spans="2:2" s="47" customFormat="1"/>
    <row r="64" spans="2:2" s="47" customFormat="1"/>
    <row r="65" s="47" customFormat="1"/>
    <row r="66" s="47" customFormat="1"/>
    <row r="67" s="47" customFormat="1"/>
    <row r="68" s="47" customFormat="1"/>
    <row r="69" s="47" customFormat="1"/>
    <row r="70" s="47" customFormat="1"/>
    <row r="71" s="47" customFormat="1"/>
    <row r="72" s="47" customFormat="1"/>
    <row r="73" s="47" customFormat="1"/>
    <row r="74" s="47" customFormat="1"/>
    <row r="75" s="47" customFormat="1"/>
    <row r="76" s="47" customFormat="1"/>
    <row r="77" s="47" customFormat="1"/>
    <row r="78" s="47" customFormat="1"/>
    <row r="79" s="47" customFormat="1"/>
    <row r="80" s="47" customFormat="1"/>
    <row r="81" s="47" customFormat="1"/>
    <row r="82" s="47" customFormat="1"/>
    <row r="83" s="47" customFormat="1"/>
    <row r="84" s="47" customFormat="1"/>
    <row r="85" s="47" customFormat="1"/>
    <row r="86" s="47" customFormat="1"/>
    <row r="87" s="47" customFormat="1"/>
    <row r="88" s="47" customFormat="1"/>
    <row r="89" s="47" customFormat="1"/>
    <row r="90" s="47" customFormat="1"/>
    <row r="91" s="47" customFormat="1"/>
    <row r="92" s="47" customFormat="1"/>
    <row r="93" s="47" customFormat="1"/>
    <row r="94" s="47" customFormat="1"/>
    <row r="95" s="47" customFormat="1"/>
    <row r="96" s="47" customFormat="1"/>
    <row r="97" s="47" customFormat="1"/>
    <row r="98" s="47" customFormat="1"/>
    <row r="99" s="47" customFormat="1"/>
    <row r="100" s="47" customFormat="1"/>
    <row r="101" s="47" customFormat="1"/>
    <row r="102" s="47" customFormat="1"/>
    <row r="103" s="47" customFormat="1"/>
    <row r="104" s="47" customFormat="1"/>
    <row r="105" s="47" customFormat="1"/>
    <row r="106" s="47" customFormat="1"/>
    <row r="107" s="47" customFormat="1"/>
    <row r="108" s="47" customFormat="1"/>
    <row r="109" s="47" customFormat="1"/>
    <row r="110" s="47" customFormat="1"/>
    <row r="111" s="47" customFormat="1"/>
    <row r="112" s="47" customFormat="1"/>
    <row r="113" s="47" customFormat="1"/>
    <row r="114" s="47" customFormat="1"/>
    <row r="115" s="47" customFormat="1"/>
    <row r="116" s="47" customFormat="1"/>
    <row r="117" s="47" customFormat="1"/>
    <row r="118" s="47" customFormat="1"/>
    <row r="119" s="47" customFormat="1"/>
    <row r="120" s="47" customFormat="1"/>
    <row r="121" s="47" customFormat="1"/>
    <row r="122" s="47" customFormat="1"/>
    <row r="123" s="47" customFormat="1"/>
    <row r="124" s="47" customFormat="1"/>
    <row r="125" s="47" customFormat="1"/>
    <row r="126" s="47" customFormat="1"/>
    <row r="127" s="47" customFormat="1"/>
    <row r="128" s="47" customFormat="1"/>
    <row r="129" s="47" customFormat="1"/>
    <row r="130" s="47" customFormat="1"/>
    <row r="131" s="47" customFormat="1"/>
    <row r="132" s="47" customFormat="1"/>
    <row r="133" s="47" customFormat="1"/>
    <row r="134" s="47" customFormat="1"/>
    <row r="135" s="47" customFormat="1"/>
    <row r="136" s="47" customFormat="1"/>
    <row r="137" s="47" customFormat="1"/>
    <row r="138" s="47" customFormat="1"/>
    <row r="139" s="47" customFormat="1"/>
    <row r="140" s="47" customFormat="1"/>
    <row r="141" s="47" customFormat="1"/>
    <row r="142" s="47" customFormat="1"/>
    <row r="143" s="47" customFormat="1"/>
    <row r="144" s="47" customFormat="1"/>
    <row r="145" s="47" customFormat="1"/>
    <row r="146" s="47" customFormat="1"/>
    <row r="147" s="47" customFormat="1"/>
    <row r="148" s="47" customFormat="1"/>
    <row r="149" s="47" customFormat="1"/>
    <row r="150" s="47" customFormat="1"/>
    <row r="151" s="47" customFormat="1"/>
    <row r="152" s="47" customFormat="1"/>
    <row r="153" s="47" customFormat="1"/>
    <row r="154" s="47" customFormat="1"/>
    <row r="155" s="47" customFormat="1"/>
    <row r="156" s="47" customFormat="1"/>
    <row r="157" s="47" customFormat="1"/>
    <row r="158" s="47" customFormat="1"/>
    <row r="159" s="47" customFormat="1"/>
    <row r="160" s="47" customFormat="1"/>
    <row r="161" s="47" customFormat="1"/>
    <row r="162" s="47" customFormat="1"/>
    <row r="163" s="47" customFormat="1"/>
    <row r="164" s="47" customFormat="1"/>
    <row r="165" s="47" customFormat="1"/>
    <row r="166" s="47" customFormat="1"/>
    <row r="167" s="47" customFormat="1"/>
    <row r="168" s="47" customFormat="1"/>
    <row r="169" s="47" customFormat="1"/>
    <row r="170" s="47" customFormat="1"/>
    <row r="171" s="47" customFormat="1"/>
    <row r="172" s="47" customFormat="1"/>
    <row r="173" s="47" customFormat="1"/>
    <row r="174" s="47" customFormat="1"/>
    <row r="175" s="47" customFormat="1"/>
    <row r="176" s="47" customFormat="1"/>
    <row r="177" s="47" customFormat="1"/>
    <row r="178" s="47" customFormat="1"/>
    <row r="179" s="47" customFormat="1"/>
    <row r="180" s="47" customFormat="1"/>
    <row r="181" s="47" customFormat="1"/>
    <row r="182" s="47" customFormat="1"/>
    <row r="183" s="47" customFormat="1"/>
    <row r="184" s="47" customFormat="1"/>
    <row r="185" s="47" customFormat="1"/>
    <row r="186" s="47" customFormat="1"/>
    <row r="187" s="47" customFormat="1"/>
    <row r="188" s="47" customFormat="1"/>
    <row r="189" s="47" customFormat="1"/>
    <row r="190" s="47" customFormat="1"/>
    <row r="191" s="47" customFormat="1"/>
    <row r="192" s="47" customFormat="1"/>
    <row r="193" s="47" customFormat="1"/>
    <row r="194" s="47" customFormat="1"/>
    <row r="195" s="47" customFormat="1"/>
    <row r="196" s="47" customFormat="1"/>
    <row r="197" s="47" customFormat="1"/>
    <row r="198" s="47" customFormat="1"/>
    <row r="199" s="47" customFormat="1"/>
    <row r="200" s="47" customFormat="1"/>
    <row r="201" s="47" customFormat="1"/>
    <row r="202" s="47" customFormat="1"/>
    <row r="203" s="47" customFormat="1"/>
    <row r="204" s="47" customFormat="1"/>
    <row r="205" s="47" customFormat="1"/>
    <row r="206" s="47" customFormat="1"/>
    <row r="207" s="47" customFormat="1"/>
    <row r="208" s="47" customFormat="1"/>
    <row r="209" s="47" customFormat="1"/>
    <row r="210" s="47" customFormat="1"/>
    <row r="211" s="47" customFormat="1"/>
    <row r="212" s="47" customFormat="1"/>
    <row r="213" s="47" customFormat="1"/>
    <row r="214" s="47" customFormat="1"/>
    <row r="215" s="47" customFormat="1"/>
    <row r="216" s="47" customFormat="1"/>
    <row r="217" s="47" customFormat="1"/>
    <row r="218" s="47" customFormat="1"/>
    <row r="219" s="47" customFormat="1"/>
  </sheetData>
  <mergeCells count="11">
    <mergeCell ref="B14:K14"/>
    <mergeCell ref="B15:C15"/>
    <mergeCell ref="B16:C20"/>
    <mergeCell ref="B21:C22"/>
    <mergeCell ref="D21:K22"/>
    <mergeCell ref="B13:K13"/>
    <mergeCell ref="B6:K6"/>
    <mergeCell ref="B7:K7"/>
    <mergeCell ref="B8:K8"/>
    <mergeCell ref="B9:C11"/>
    <mergeCell ref="D9:K11"/>
  </mergeCells>
  <phoneticPr fontId="181" type="noConversion"/>
  <hyperlinks>
    <hyperlink ref="E4" r:id="rId1"/>
  </hyperlinks>
  <printOptions horizontalCentered="1"/>
  <pageMargins left="0.70866141732283472" right="0.70866141732283472" top="0.39370078740157483" bottom="0.39370078740157483" header="0.19685039370078741" footer="0.19685039370078741"/>
  <pageSetup paperSize="9" scale="58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6:M234"/>
  <sheetViews>
    <sheetView showGridLines="0" view="pageBreakPreview" zoomScale="90" zoomScaleNormal="80" zoomScaleSheetLayoutView="90" workbookViewId="0">
      <selection activeCell="B8" sqref="B8:K8"/>
    </sheetView>
  </sheetViews>
  <sheetFormatPr defaultRowHeight="17.399999999999999"/>
  <cols>
    <col min="1" max="1" width="1.8984375" style="135" customWidth="1"/>
    <col min="2" max="2" width="12.3984375" style="135" customWidth="1"/>
    <col min="3" max="3" width="12.8984375" style="135" customWidth="1"/>
    <col min="4" max="4" width="25.59765625" style="135" customWidth="1"/>
    <col min="5" max="5" width="12.59765625" style="135" customWidth="1"/>
    <col min="6" max="6" width="12.5" style="135" customWidth="1"/>
    <col min="7" max="7" width="16" style="135" customWidth="1"/>
    <col min="8" max="8" width="12.59765625" style="135" customWidth="1"/>
    <col min="9" max="9" width="12.59765625" style="135" hidden="1" customWidth="1"/>
    <col min="10" max="10" width="20.59765625" style="135" customWidth="1"/>
    <col min="11" max="11" width="14.59765625" style="135" customWidth="1"/>
    <col min="12" max="12" width="11.5" style="430" bestFit="1" customWidth="1"/>
    <col min="13" max="13" width="14.09765625" style="135" bestFit="1" customWidth="1"/>
    <col min="14" max="248" width="8.796875" style="135"/>
    <col min="249" max="249" width="1.8984375" style="135" customWidth="1"/>
    <col min="250" max="250" width="12.3984375" style="135" customWidth="1"/>
    <col min="251" max="251" width="12.8984375" style="135" customWidth="1"/>
    <col min="252" max="252" width="25.59765625" style="135" customWidth="1"/>
    <col min="253" max="253" width="12.59765625" style="135" customWidth="1"/>
    <col min="254" max="254" width="12.5" style="135" customWidth="1"/>
    <col min="255" max="256" width="12.59765625" style="135" customWidth="1"/>
    <col min="257" max="257" width="20.59765625" style="135" customWidth="1"/>
    <col min="258" max="258" width="14.59765625" style="135" customWidth="1"/>
    <col min="259" max="259" width="11.5" style="135" bestFit="1" customWidth="1"/>
    <col min="260" max="260" width="14.09765625" style="135" bestFit="1" customWidth="1"/>
    <col min="261" max="504" width="8.796875" style="135"/>
    <col min="505" max="505" width="1.8984375" style="135" customWidth="1"/>
    <col min="506" max="506" width="12.3984375" style="135" customWidth="1"/>
    <col min="507" max="507" width="12.8984375" style="135" customWidth="1"/>
    <col min="508" max="508" width="25.59765625" style="135" customWidth="1"/>
    <col min="509" max="509" width="12.59765625" style="135" customWidth="1"/>
    <col min="510" max="510" width="12.5" style="135" customWidth="1"/>
    <col min="511" max="512" width="12.59765625" style="135" customWidth="1"/>
    <col min="513" max="513" width="20.59765625" style="135" customWidth="1"/>
    <col min="514" max="514" width="14.59765625" style="135" customWidth="1"/>
    <col min="515" max="515" width="11.5" style="135" bestFit="1" customWidth="1"/>
    <col min="516" max="516" width="14.09765625" style="135" bestFit="1" customWidth="1"/>
    <col min="517" max="760" width="8.796875" style="135"/>
    <col min="761" max="761" width="1.8984375" style="135" customWidth="1"/>
    <col min="762" max="762" width="12.3984375" style="135" customWidth="1"/>
    <col min="763" max="763" width="12.8984375" style="135" customWidth="1"/>
    <col min="764" max="764" width="25.59765625" style="135" customWidth="1"/>
    <col min="765" max="765" width="12.59765625" style="135" customWidth="1"/>
    <col min="766" max="766" width="12.5" style="135" customWidth="1"/>
    <col min="767" max="768" width="12.59765625" style="135" customWidth="1"/>
    <col min="769" max="769" width="20.59765625" style="135" customWidth="1"/>
    <col min="770" max="770" width="14.59765625" style="135" customWidth="1"/>
    <col min="771" max="771" width="11.5" style="135" bestFit="1" customWidth="1"/>
    <col min="772" max="772" width="14.09765625" style="135" bestFit="1" customWidth="1"/>
    <col min="773" max="1016" width="8.796875" style="135"/>
    <col min="1017" max="1017" width="1.8984375" style="135" customWidth="1"/>
    <col min="1018" max="1018" width="12.3984375" style="135" customWidth="1"/>
    <col min="1019" max="1019" width="12.8984375" style="135" customWidth="1"/>
    <col min="1020" max="1020" width="25.59765625" style="135" customWidth="1"/>
    <col min="1021" max="1021" width="12.59765625" style="135" customWidth="1"/>
    <col min="1022" max="1022" width="12.5" style="135" customWidth="1"/>
    <col min="1023" max="1024" width="12.59765625" style="135" customWidth="1"/>
    <col min="1025" max="1025" width="20.59765625" style="135" customWidth="1"/>
    <col min="1026" max="1026" width="14.59765625" style="135" customWidth="1"/>
    <col min="1027" max="1027" width="11.5" style="135" bestFit="1" customWidth="1"/>
    <col min="1028" max="1028" width="14.09765625" style="135" bestFit="1" customWidth="1"/>
    <col min="1029" max="1272" width="8.796875" style="135"/>
    <col min="1273" max="1273" width="1.8984375" style="135" customWidth="1"/>
    <col min="1274" max="1274" width="12.3984375" style="135" customWidth="1"/>
    <col min="1275" max="1275" width="12.8984375" style="135" customWidth="1"/>
    <col min="1276" max="1276" width="25.59765625" style="135" customWidth="1"/>
    <col min="1277" max="1277" width="12.59765625" style="135" customWidth="1"/>
    <col min="1278" max="1278" width="12.5" style="135" customWidth="1"/>
    <col min="1279" max="1280" width="12.59765625" style="135" customWidth="1"/>
    <col min="1281" max="1281" width="20.59765625" style="135" customWidth="1"/>
    <col min="1282" max="1282" width="14.59765625" style="135" customWidth="1"/>
    <col min="1283" max="1283" width="11.5" style="135" bestFit="1" customWidth="1"/>
    <col min="1284" max="1284" width="14.09765625" style="135" bestFit="1" customWidth="1"/>
    <col min="1285" max="1528" width="8.796875" style="135"/>
    <col min="1529" max="1529" width="1.8984375" style="135" customWidth="1"/>
    <col min="1530" max="1530" width="12.3984375" style="135" customWidth="1"/>
    <col min="1531" max="1531" width="12.8984375" style="135" customWidth="1"/>
    <col min="1532" max="1532" width="25.59765625" style="135" customWidth="1"/>
    <col min="1533" max="1533" width="12.59765625" style="135" customWidth="1"/>
    <col min="1534" max="1534" width="12.5" style="135" customWidth="1"/>
    <col min="1535" max="1536" width="12.59765625" style="135" customWidth="1"/>
    <col min="1537" max="1537" width="20.59765625" style="135" customWidth="1"/>
    <col min="1538" max="1538" width="14.59765625" style="135" customWidth="1"/>
    <col min="1539" max="1539" width="11.5" style="135" bestFit="1" customWidth="1"/>
    <col min="1540" max="1540" width="14.09765625" style="135" bestFit="1" customWidth="1"/>
    <col min="1541" max="1784" width="8.796875" style="135"/>
    <col min="1785" max="1785" width="1.8984375" style="135" customWidth="1"/>
    <col min="1786" max="1786" width="12.3984375" style="135" customWidth="1"/>
    <col min="1787" max="1787" width="12.8984375" style="135" customWidth="1"/>
    <col min="1788" max="1788" width="25.59765625" style="135" customWidth="1"/>
    <col min="1789" max="1789" width="12.59765625" style="135" customWidth="1"/>
    <col min="1790" max="1790" width="12.5" style="135" customWidth="1"/>
    <col min="1791" max="1792" width="12.59765625" style="135" customWidth="1"/>
    <col min="1793" max="1793" width="20.59765625" style="135" customWidth="1"/>
    <col min="1794" max="1794" width="14.59765625" style="135" customWidth="1"/>
    <col min="1795" max="1795" width="11.5" style="135" bestFit="1" customWidth="1"/>
    <col min="1796" max="1796" width="14.09765625" style="135" bestFit="1" customWidth="1"/>
    <col min="1797" max="2040" width="8.796875" style="135"/>
    <col min="2041" max="2041" width="1.8984375" style="135" customWidth="1"/>
    <col min="2042" max="2042" width="12.3984375" style="135" customWidth="1"/>
    <col min="2043" max="2043" width="12.8984375" style="135" customWidth="1"/>
    <col min="2044" max="2044" width="25.59765625" style="135" customWidth="1"/>
    <col min="2045" max="2045" width="12.59765625" style="135" customWidth="1"/>
    <col min="2046" max="2046" width="12.5" style="135" customWidth="1"/>
    <col min="2047" max="2048" width="12.59765625" style="135" customWidth="1"/>
    <col min="2049" max="2049" width="20.59765625" style="135" customWidth="1"/>
    <col min="2050" max="2050" width="14.59765625" style="135" customWidth="1"/>
    <col min="2051" max="2051" width="11.5" style="135" bestFit="1" customWidth="1"/>
    <col min="2052" max="2052" width="14.09765625" style="135" bestFit="1" customWidth="1"/>
    <col min="2053" max="2296" width="8.796875" style="135"/>
    <col min="2297" max="2297" width="1.8984375" style="135" customWidth="1"/>
    <col min="2298" max="2298" width="12.3984375" style="135" customWidth="1"/>
    <col min="2299" max="2299" width="12.8984375" style="135" customWidth="1"/>
    <col min="2300" max="2300" width="25.59765625" style="135" customWidth="1"/>
    <col min="2301" max="2301" width="12.59765625" style="135" customWidth="1"/>
    <col min="2302" max="2302" width="12.5" style="135" customWidth="1"/>
    <col min="2303" max="2304" width="12.59765625" style="135" customWidth="1"/>
    <col min="2305" max="2305" width="20.59765625" style="135" customWidth="1"/>
    <col min="2306" max="2306" width="14.59765625" style="135" customWidth="1"/>
    <col min="2307" max="2307" width="11.5" style="135" bestFit="1" customWidth="1"/>
    <col min="2308" max="2308" width="14.09765625" style="135" bestFit="1" customWidth="1"/>
    <col min="2309" max="2552" width="8.796875" style="135"/>
    <col min="2553" max="2553" width="1.8984375" style="135" customWidth="1"/>
    <col min="2554" max="2554" width="12.3984375" style="135" customWidth="1"/>
    <col min="2555" max="2555" width="12.8984375" style="135" customWidth="1"/>
    <col min="2556" max="2556" width="25.59765625" style="135" customWidth="1"/>
    <col min="2557" max="2557" width="12.59765625" style="135" customWidth="1"/>
    <col min="2558" max="2558" width="12.5" style="135" customWidth="1"/>
    <col min="2559" max="2560" width="12.59765625" style="135" customWidth="1"/>
    <col min="2561" max="2561" width="20.59765625" style="135" customWidth="1"/>
    <col min="2562" max="2562" width="14.59765625" style="135" customWidth="1"/>
    <col min="2563" max="2563" width="11.5" style="135" bestFit="1" customWidth="1"/>
    <col min="2564" max="2564" width="14.09765625" style="135" bestFit="1" customWidth="1"/>
    <col min="2565" max="2808" width="8.796875" style="135"/>
    <col min="2809" max="2809" width="1.8984375" style="135" customWidth="1"/>
    <col min="2810" max="2810" width="12.3984375" style="135" customWidth="1"/>
    <col min="2811" max="2811" width="12.8984375" style="135" customWidth="1"/>
    <col min="2812" max="2812" width="25.59765625" style="135" customWidth="1"/>
    <col min="2813" max="2813" width="12.59765625" style="135" customWidth="1"/>
    <col min="2814" max="2814" width="12.5" style="135" customWidth="1"/>
    <col min="2815" max="2816" width="12.59765625" style="135" customWidth="1"/>
    <col min="2817" max="2817" width="20.59765625" style="135" customWidth="1"/>
    <col min="2818" max="2818" width="14.59765625" style="135" customWidth="1"/>
    <col min="2819" max="2819" width="11.5" style="135" bestFit="1" customWidth="1"/>
    <col min="2820" max="2820" width="14.09765625" style="135" bestFit="1" customWidth="1"/>
    <col min="2821" max="3064" width="8.796875" style="135"/>
    <col min="3065" max="3065" width="1.8984375" style="135" customWidth="1"/>
    <col min="3066" max="3066" width="12.3984375" style="135" customWidth="1"/>
    <col min="3067" max="3067" width="12.8984375" style="135" customWidth="1"/>
    <col min="3068" max="3068" width="25.59765625" style="135" customWidth="1"/>
    <col min="3069" max="3069" width="12.59765625" style="135" customWidth="1"/>
    <col min="3070" max="3070" width="12.5" style="135" customWidth="1"/>
    <col min="3071" max="3072" width="12.59765625" style="135" customWidth="1"/>
    <col min="3073" max="3073" width="20.59765625" style="135" customWidth="1"/>
    <col min="3074" max="3074" width="14.59765625" style="135" customWidth="1"/>
    <col min="3075" max="3075" width="11.5" style="135" bestFit="1" customWidth="1"/>
    <col min="3076" max="3076" width="14.09765625" style="135" bestFit="1" customWidth="1"/>
    <col min="3077" max="3320" width="8.796875" style="135"/>
    <col min="3321" max="3321" width="1.8984375" style="135" customWidth="1"/>
    <col min="3322" max="3322" width="12.3984375" style="135" customWidth="1"/>
    <col min="3323" max="3323" width="12.8984375" style="135" customWidth="1"/>
    <col min="3324" max="3324" width="25.59765625" style="135" customWidth="1"/>
    <col min="3325" max="3325" width="12.59765625" style="135" customWidth="1"/>
    <col min="3326" max="3326" width="12.5" style="135" customWidth="1"/>
    <col min="3327" max="3328" width="12.59765625" style="135" customWidth="1"/>
    <col min="3329" max="3329" width="20.59765625" style="135" customWidth="1"/>
    <col min="3330" max="3330" width="14.59765625" style="135" customWidth="1"/>
    <col min="3331" max="3331" width="11.5" style="135" bestFit="1" customWidth="1"/>
    <col min="3332" max="3332" width="14.09765625" style="135" bestFit="1" customWidth="1"/>
    <col min="3333" max="3576" width="8.796875" style="135"/>
    <col min="3577" max="3577" width="1.8984375" style="135" customWidth="1"/>
    <col min="3578" max="3578" width="12.3984375" style="135" customWidth="1"/>
    <col min="3579" max="3579" width="12.8984375" style="135" customWidth="1"/>
    <col min="3580" max="3580" width="25.59765625" style="135" customWidth="1"/>
    <col min="3581" max="3581" width="12.59765625" style="135" customWidth="1"/>
    <col min="3582" max="3582" width="12.5" style="135" customWidth="1"/>
    <col min="3583" max="3584" width="12.59765625" style="135" customWidth="1"/>
    <col min="3585" max="3585" width="20.59765625" style="135" customWidth="1"/>
    <col min="3586" max="3586" width="14.59765625" style="135" customWidth="1"/>
    <col min="3587" max="3587" width="11.5" style="135" bestFit="1" customWidth="1"/>
    <col min="3588" max="3588" width="14.09765625" style="135" bestFit="1" customWidth="1"/>
    <col min="3589" max="3832" width="8.796875" style="135"/>
    <col min="3833" max="3833" width="1.8984375" style="135" customWidth="1"/>
    <col min="3834" max="3834" width="12.3984375" style="135" customWidth="1"/>
    <col min="3835" max="3835" width="12.8984375" style="135" customWidth="1"/>
    <col min="3836" max="3836" width="25.59765625" style="135" customWidth="1"/>
    <col min="3837" max="3837" width="12.59765625" style="135" customWidth="1"/>
    <col min="3838" max="3838" width="12.5" style="135" customWidth="1"/>
    <col min="3839" max="3840" width="12.59765625" style="135" customWidth="1"/>
    <col min="3841" max="3841" width="20.59765625" style="135" customWidth="1"/>
    <col min="3842" max="3842" width="14.59765625" style="135" customWidth="1"/>
    <col min="3843" max="3843" width="11.5" style="135" bestFit="1" customWidth="1"/>
    <col min="3844" max="3844" width="14.09765625" style="135" bestFit="1" customWidth="1"/>
    <col min="3845" max="4088" width="8.796875" style="135"/>
    <col min="4089" max="4089" width="1.8984375" style="135" customWidth="1"/>
    <col min="4090" max="4090" width="12.3984375" style="135" customWidth="1"/>
    <col min="4091" max="4091" width="12.8984375" style="135" customWidth="1"/>
    <col min="4092" max="4092" width="25.59765625" style="135" customWidth="1"/>
    <col min="4093" max="4093" width="12.59765625" style="135" customWidth="1"/>
    <col min="4094" max="4094" width="12.5" style="135" customWidth="1"/>
    <col min="4095" max="4096" width="12.59765625" style="135" customWidth="1"/>
    <col min="4097" max="4097" width="20.59765625" style="135" customWidth="1"/>
    <col min="4098" max="4098" width="14.59765625" style="135" customWidth="1"/>
    <col min="4099" max="4099" width="11.5" style="135" bestFit="1" customWidth="1"/>
    <col min="4100" max="4100" width="14.09765625" style="135" bestFit="1" customWidth="1"/>
    <col min="4101" max="4344" width="8.796875" style="135"/>
    <col min="4345" max="4345" width="1.8984375" style="135" customWidth="1"/>
    <col min="4346" max="4346" width="12.3984375" style="135" customWidth="1"/>
    <col min="4347" max="4347" width="12.8984375" style="135" customWidth="1"/>
    <col min="4348" max="4348" width="25.59765625" style="135" customWidth="1"/>
    <col min="4349" max="4349" width="12.59765625" style="135" customWidth="1"/>
    <col min="4350" max="4350" width="12.5" style="135" customWidth="1"/>
    <col min="4351" max="4352" width="12.59765625" style="135" customWidth="1"/>
    <col min="4353" max="4353" width="20.59765625" style="135" customWidth="1"/>
    <col min="4354" max="4354" width="14.59765625" style="135" customWidth="1"/>
    <col min="4355" max="4355" width="11.5" style="135" bestFit="1" customWidth="1"/>
    <col min="4356" max="4356" width="14.09765625" style="135" bestFit="1" customWidth="1"/>
    <col min="4357" max="4600" width="8.796875" style="135"/>
    <col min="4601" max="4601" width="1.8984375" style="135" customWidth="1"/>
    <col min="4602" max="4602" width="12.3984375" style="135" customWidth="1"/>
    <col min="4603" max="4603" width="12.8984375" style="135" customWidth="1"/>
    <col min="4604" max="4604" width="25.59765625" style="135" customWidth="1"/>
    <col min="4605" max="4605" width="12.59765625" style="135" customWidth="1"/>
    <col min="4606" max="4606" width="12.5" style="135" customWidth="1"/>
    <col min="4607" max="4608" width="12.59765625" style="135" customWidth="1"/>
    <col min="4609" max="4609" width="20.59765625" style="135" customWidth="1"/>
    <col min="4610" max="4610" width="14.59765625" style="135" customWidth="1"/>
    <col min="4611" max="4611" width="11.5" style="135" bestFit="1" customWidth="1"/>
    <col min="4612" max="4612" width="14.09765625" style="135" bestFit="1" customWidth="1"/>
    <col min="4613" max="4856" width="8.796875" style="135"/>
    <col min="4857" max="4857" width="1.8984375" style="135" customWidth="1"/>
    <col min="4858" max="4858" width="12.3984375" style="135" customWidth="1"/>
    <col min="4859" max="4859" width="12.8984375" style="135" customWidth="1"/>
    <col min="4860" max="4860" width="25.59765625" style="135" customWidth="1"/>
    <col min="4861" max="4861" width="12.59765625" style="135" customWidth="1"/>
    <col min="4862" max="4862" width="12.5" style="135" customWidth="1"/>
    <col min="4863" max="4864" width="12.59765625" style="135" customWidth="1"/>
    <col min="4865" max="4865" width="20.59765625" style="135" customWidth="1"/>
    <col min="4866" max="4866" width="14.59765625" style="135" customWidth="1"/>
    <col min="4867" max="4867" width="11.5" style="135" bestFit="1" customWidth="1"/>
    <col min="4868" max="4868" width="14.09765625" style="135" bestFit="1" customWidth="1"/>
    <col min="4869" max="5112" width="8.796875" style="135"/>
    <col min="5113" max="5113" width="1.8984375" style="135" customWidth="1"/>
    <col min="5114" max="5114" width="12.3984375" style="135" customWidth="1"/>
    <col min="5115" max="5115" width="12.8984375" style="135" customWidth="1"/>
    <col min="5116" max="5116" width="25.59765625" style="135" customWidth="1"/>
    <col min="5117" max="5117" width="12.59765625" style="135" customWidth="1"/>
    <col min="5118" max="5118" width="12.5" style="135" customWidth="1"/>
    <col min="5119" max="5120" width="12.59765625" style="135" customWidth="1"/>
    <col min="5121" max="5121" width="20.59765625" style="135" customWidth="1"/>
    <col min="5122" max="5122" width="14.59765625" style="135" customWidth="1"/>
    <col min="5123" max="5123" width="11.5" style="135" bestFit="1" customWidth="1"/>
    <col min="5124" max="5124" width="14.09765625" style="135" bestFit="1" customWidth="1"/>
    <col min="5125" max="5368" width="8.796875" style="135"/>
    <col min="5369" max="5369" width="1.8984375" style="135" customWidth="1"/>
    <col min="5370" max="5370" width="12.3984375" style="135" customWidth="1"/>
    <col min="5371" max="5371" width="12.8984375" style="135" customWidth="1"/>
    <col min="5372" max="5372" width="25.59765625" style="135" customWidth="1"/>
    <col min="5373" max="5373" width="12.59765625" style="135" customWidth="1"/>
    <col min="5374" max="5374" width="12.5" style="135" customWidth="1"/>
    <col min="5375" max="5376" width="12.59765625" style="135" customWidth="1"/>
    <col min="5377" max="5377" width="20.59765625" style="135" customWidth="1"/>
    <col min="5378" max="5378" width="14.59765625" style="135" customWidth="1"/>
    <col min="5379" max="5379" width="11.5" style="135" bestFit="1" customWidth="1"/>
    <col min="5380" max="5380" width="14.09765625" style="135" bestFit="1" customWidth="1"/>
    <col min="5381" max="5624" width="8.796875" style="135"/>
    <col min="5625" max="5625" width="1.8984375" style="135" customWidth="1"/>
    <col min="5626" max="5626" width="12.3984375" style="135" customWidth="1"/>
    <col min="5627" max="5627" width="12.8984375" style="135" customWidth="1"/>
    <col min="5628" max="5628" width="25.59765625" style="135" customWidth="1"/>
    <col min="5629" max="5629" width="12.59765625" style="135" customWidth="1"/>
    <col min="5630" max="5630" width="12.5" style="135" customWidth="1"/>
    <col min="5631" max="5632" width="12.59765625" style="135" customWidth="1"/>
    <col min="5633" max="5633" width="20.59765625" style="135" customWidth="1"/>
    <col min="5634" max="5634" width="14.59765625" style="135" customWidth="1"/>
    <col min="5635" max="5635" width="11.5" style="135" bestFit="1" customWidth="1"/>
    <col min="5636" max="5636" width="14.09765625" style="135" bestFit="1" customWidth="1"/>
    <col min="5637" max="5880" width="8.796875" style="135"/>
    <col min="5881" max="5881" width="1.8984375" style="135" customWidth="1"/>
    <col min="5882" max="5882" width="12.3984375" style="135" customWidth="1"/>
    <col min="5883" max="5883" width="12.8984375" style="135" customWidth="1"/>
    <col min="5884" max="5884" width="25.59765625" style="135" customWidth="1"/>
    <col min="5885" max="5885" width="12.59765625" style="135" customWidth="1"/>
    <col min="5886" max="5886" width="12.5" style="135" customWidth="1"/>
    <col min="5887" max="5888" width="12.59765625" style="135" customWidth="1"/>
    <col min="5889" max="5889" width="20.59765625" style="135" customWidth="1"/>
    <col min="5890" max="5890" width="14.59765625" style="135" customWidth="1"/>
    <col min="5891" max="5891" width="11.5" style="135" bestFit="1" customWidth="1"/>
    <col min="5892" max="5892" width="14.09765625" style="135" bestFit="1" customWidth="1"/>
    <col min="5893" max="6136" width="8.796875" style="135"/>
    <col min="6137" max="6137" width="1.8984375" style="135" customWidth="1"/>
    <col min="6138" max="6138" width="12.3984375" style="135" customWidth="1"/>
    <col min="6139" max="6139" width="12.8984375" style="135" customWidth="1"/>
    <col min="6140" max="6140" width="25.59765625" style="135" customWidth="1"/>
    <col min="6141" max="6141" width="12.59765625" style="135" customWidth="1"/>
    <col min="6142" max="6142" width="12.5" style="135" customWidth="1"/>
    <col min="6143" max="6144" width="12.59765625" style="135" customWidth="1"/>
    <col min="6145" max="6145" width="20.59765625" style="135" customWidth="1"/>
    <col min="6146" max="6146" width="14.59765625" style="135" customWidth="1"/>
    <col min="6147" max="6147" width="11.5" style="135" bestFit="1" customWidth="1"/>
    <col min="6148" max="6148" width="14.09765625" style="135" bestFit="1" customWidth="1"/>
    <col min="6149" max="6392" width="8.796875" style="135"/>
    <col min="6393" max="6393" width="1.8984375" style="135" customWidth="1"/>
    <col min="6394" max="6394" width="12.3984375" style="135" customWidth="1"/>
    <col min="6395" max="6395" width="12.8984375" style="135" customWidth="1"/>
    <col min="6396" max="6396" width="25.59765625" style="135" customWidth="1"/>
    <col min="6397" max="6397" width="12.59765625" style="135" customWidth="1"/>
    <col min="6398" max="6398" width="12.5" style="135" customWidth="1"/>
    <col min="6399" max="6400" width="12.59765625" style="135" customWidth="1"/>
    <col min="6401" max="6401" width="20.59765625" style="135" customWidth="1"/>
    <col min="6402" max="6402" width="14.59765625" style="135" customWidth="1"/>
    <col min="6403" max="6403" width="11.5" style="135" bestFit="1" customWidth="1"/>
    <col min="6404" max="6404" width="14.09765625" style="135" bestFit="1" customWidth="1"/>
    <col min="6405" max="6648" width="8.796875" style="135"/>
    <col min="6649" max="6649" width="1.8984375" style="135" customWidth="1"/>
    <col min="6650" max="6650" width="12.3984375" style="135" customWidth="1"/>
    <col min="6651" max="6651" width="12.8984375" style="135" customWidth="1"/>
    <col min="6652" max="6652" width="25.59765625" style="135" customWidth="1"/>
    <col min="6653" max="6653" width="12.59765625" style="135" customWidth="1"/>
    <col min="6654" max="6654" width="12.5" style="135" customWidth="1"/>
    <col min="6655" max="6656" width="12.59765625" style="135" customWidth="1"/>
    <col min="6657" max="6657" width="20.59765625" style="135" customWidth="1"/>
    <col min="6658" max="6658" width="14.59765625" style="135" customWidth="1"/>
    <col min="6659" max="6659" width="11.5" style="135" bestFit="1" customWidth="1"/>
    <col min="6660" max="6660" width="14.09765625" style="135" bestFit="1" customWidth="1"/>
    <col min="6661" max="6904" width="8.796875" style="135"/>
    <col min="6905" max="6905" width="1.8984375" style="135" customWidth="1"/>
    <col min="6906" max="6906" width="12.3984375" style="135" customWidth="1"/>
    <col min="6907" max="6907" width="12.8984375" style="135" customWidth="1"/>
    <col min="6908" max="6908" width="25.59765625" style="135" customWidth="1"/>
    <col min="6909" max="6909" width="12.59765625" style="135" customWidth="1"/>
    <col min="6910" max="6910" width="12.5" style="135" customWidth="1"/>
    <col min="6911" max="6912" width="12.59765625" style="135" customWidth="1"/>
    <col min="6913" max="6913" width="20.59765625" style="135" customWidth="1"/>
    <col min="6914" max="6914" width="14.59765625" style="135" customWidth="1"/>
    <col min="6915" max="6915" width="11.5" style="135" bestFit="1" customWidth="1"/>
    <col min="6916" max="6916" width="14.09765625" style="135" bestFit="1" customWidth="1"/>
    <col min="6917" max="7160" width="8.796875" style="135"/>
    <col min="7161" max="7161" width="1.8984375" style="135" customWidth="1"/>
    <col min="7162" max="7162" width="12.3984375" style="135" customWidth="1"/>
    <col min="7163" max="7163" width="12.8984375" style="135" customWidth="1"/>
    <col min="7164" max="7164" width="25.59765625" style="135" customWidth="1"/>
    <col min="7165" max="7165" width="12.59765625" style="135" customWidth="1"/>
    <col min="7166" max="7166" width="12.5" style="135" customWidth="1"/>
    <col min="7167" max="7168" width="12.59765625" style="135" customWidth="1"/>
    <col min="7169" max="7169" width="20.59765625" style="135" customWidth="1"/>
    <col min="7170" max="7170" width="14.59765625" style="135" customWidth="1"/>
    <col min="7171" max="7171" width="11.5" style="135" bestFit="1" customWidth="1"/>
    <col min="7172" max="7172" width="14.09765625" style="135" bestFit="1" customWidth="1"/>
    <col min="7173" max="7416" width="8.796875" style="135"/>
    <col min="7417" max="7417" width="1.8984375" style="135" customWidth="1"/>
    <col min="7418" max="7418" width="12.3984375" style="135" customWidth="1"/>
    <col min="7419" max="7419" width="12.8984375" style="135" customWidth="1"/>
    <col min="7420" max="7420" width="25.59765625" style="135" customWidth="1"/>
    <col min="7421" max="7421" width="12.59765625" style="135" customWidth="1"/>
    <col min="7422" max="7422" width="12.5" style="135" customWidth="1"/>
    <col min="7423" max="7424" width="12.59765625" style="135" customWidth="1"/>
    <col min="7425" max="7425" width="20.59765625" style="135" customWidth="1"/>
    <col min="7426" max="7426" width="14.59765625" style="135" customWidth="1"/>
    <col min="7427" max="7427" width="11.5" style="135" bestFit="1" customWidth="1"/>
    <col min="7428" max="7428" width="14.09765625" style="135" bestFit="1" customWidth="1"/>
    <col min="7429" max="7672" width="8.796875" style="135"/>
    <col min="7673" max="7673" width="1.8984375" style="135" customWidth="1"/>
    <col min="7674" max="7674" width="12.3984375" style="135" customWidth="1"/>
    <col min="7675" max="7675" width="12.8984375" style="135" customWidth="1"/>
    <col min="7676" max="7676" width="25.59765625" style="135" customWidth="1"/>
    <col min="7677" max="7677" width="12.59765625" style="135" customWidth="1"/>
    <col min="7678" max="7678" width="12.5" style="135" customWidth="1"/>
    <col min="7679" max="7680" width="12.59765625" style="135" customWidth="1"/>
    <col min="7681" max="7681" width="20.59765625" style="135" customWidth="1"/>
    <col min="7682" max="7682" width="14.59765625" style="135" customWidth="1"/>
    <col min="7683" max="7683" width="11.5" style="135" bestFit="1" customWidth="1"/>
    <col min="7684" max="7684" width="14.09765625" style="135" bestFit="1" customWidth="1"/>
    <col min="7685" max="7928" width="8.796875" style="135"/>
    <col min="7929" max="7929" width="1.8984375" style="135" customWidth="1"/>
    <col min="7930" max="7930" width="12.3984375" style="135" customWidth="1"/>
    <col min="7931" max="7931" width="12.8984375" style="135" customWidth="1"/>
    <col min="7932" max="7932" width="25.59765625" style="135" customWidth="1"/>
    <col min="7933" max="7933" width="12.59765625" style="135" customWidth="1"/>
    <col min="7934" max="7934" width="12.5" style="135" customWidth="1"/>
    <col min="7935" max="7936" width="12.59765625" style="135" customWidth="1"/>
    <col min="7937" max="7937" width="20.59765625" style="135" customWidth="1"/>
    <col min="7938" max="7938" width="14.59765625" style="135" customWidth="1"/>
    <col min="7939" max="7939" width="11.5" style="135" bestFit="1" customWidth="1"/>
    <col min="7940" max="7940" width="14.09765625" style="135" bestFit="1" customWidth="1"/>
    <col min="7941" max="8184" width="8.796875" style="135"/>
    <col min="8185" max="8185" width="1.8984375" style="135" customWidth="1"/>
    <col min="8186" max="8186" width="12.3984375" style="135" customWidth="1"/>
    <col min="8187" max="8187" width="12.8984375" style="135" customWidth="1"/>
    <col min="8188" max="8188" width="25.59765625" style="135" customWidth="1"/>
    <col min="8189" max="8189" width="12.59765625" style="135" customWidth="1"/>
    <col min="8190" max="8190" width="12.5" style="135" customWidth="1"/>
    <col min="8191" max="8192" width="12.59765625" style="135" customWidth="1"/>
    <col min="8193" max="8193" width="20.59765625" style="135" customWidth="1"/>
    <col min="8194" max="8194" width="14.59765625" style="135" customWidth="1"/>
    <col min="8195" max="8195" width="11.5" style="135" bestFit="1" customWidth="1"/>
    <col min="8196" max="8196" width="14.09765625" style="135" bestFit="1" customWidth="1"/>
    <col min="8197" max="8440" width="8.796875" style="135"/>
    <col min="8441" max="8441" width="1.8984375" style="135" customWidth="1"/>
    <col min="8442" max="8442" width="12.3984375" style="135" customWidth="1"/>
    <col min="8443" max="8443" width="12.8984375" style="135" customWidth="1"/>
    <col min="8444" max="8444" width="25.59765625" style="135" customWidth="1"/>
    <col min="8445" max="8445" width="12.59765625" style="135" customWidth="1"/>
    <col min="8446" max="8446" width="12.5" style="135" customWidth="1"/>
    <col min="8447" max="8448" width="12.59765625" style="135" customWidth="1"/>
    <col min="8449" max="8449" width="20.59765625" style="135" customWidth="1"/>
    <col min="8450" max="8450" width="14.59765625" style="135" customWidth="1"/>
    <col min="8451" max="8451" width="11.5" style="135" bestFit="1" customWidth="1"/>
    <col min="8452" max="8452" width="14.09765625" style="135" bestFit="1" customWidth="1"/>
    <col min="8453" max="8696" width="8.796875" style="135"/>
    <col min="8697" max="8697" width="1.8984375" style="135" customWidth="1"/>
    <col min="8698" max="8698" width="12.3984375" style="135" customWidth="1"/>
    <col min="8699" max="8699" width="12.8984375" style="135" customWidth="1"/>
    <col min="8700" max="8700" width="25.59765625" style="135" customWidth="1"/>
    <col min="8701" max="8701" width="12.59765625" style="135" customWidth="1"/>
    <col min="8702" max="8702" width="12.5" style="135" customWidth="1"/>
    <col min="8703" max="8704" width="12.59765625" style="135" customWidth="1"/>
    <col min="8705" max="8705" width="20.59765625" style="135" customWidth="1"/>
    <col min="8706" max="8706" width="14.59765625" style="135" customWidth="1"/>
    <col min="8707" max="8707" width="11.5" style="135" bestFit="1" customWidth="1"/>
    <col min="8708" max="8708" width="14.09765625" style="135" bestFit="1" customWidth="1"/>
    <col min="8709" max="8952" width="8.796875" style="135"/>
    <col min="8953" max="8953" width="1.8984375" style="135" customWidth="1"/>
    <col min="8954" max="8954" width="12.3984375" style="135" customWidth="1"/>
    <col min="8955" max="8955" width="12.8984375" style="135" customWidth="1"/>
    <col min="8956" max="8956" width="25.59765625" style="135" customWidth="1"/>
    <col min="8957" max="8957" width="12.59765625" style="135" customWidth="1"/>
    <col min="8958" max="8958" width="12.5" style="135" customWidth="1"/>
    <col min="8959" max="8960" width="12.59765625" style="135" customWidth="1"/>
    <col min="8961" max="8961" width="20.59765625" style="135" customWidth="1"/>
    <col min="8962" max="8962" width="14.59765625" style="135" customWidth="1"/>
    <col min="8963" max="8963" width="11.5" style="135" bestFit="1" customWidth="1"/>
    <col min="8964" max="8964" width="14.09765625" style="135" bestFit="1" customWidth="1"/>
    <col min="8965" max="9208" width="8.796875" style="135"/>
    <col min="9209" max="9209" width="1.8984375" style="135" customWidth="1"/>
    <col min="9210" max="9210" width="12.3984375" style="135" customWidth="1"/>
    <col min="9211" max="9211" width="12.8984375" style="135" customWidth="1"/>
    <col min="9212" max="9212" width="25.59765625" style="135" customWidth="1"/>
    <col min="9213" max="9213" width="12.59765625" style="135" customWidth="1"/>
    <col min="9214" max="9214" width="12.5" style="135" customWidth="1"/>
    <col min="9215" max="9216" width="12.59765625" style="135" customWidth="1"/>
    <col min="9217" max="9217" width="20.59765625" style="135" customWidth="1"/>
    <col min="9218" max="9218" width="14.59765625" style="135" customWidth="1"/>
    <col min="9219" max="9219" width="11.5" style="135" bestFit="1" customWidth="1"/>
    <col min="9220" max="9220" width="14.09765625" style="135" bestFit="1" customWidth="1"/>
    <col min="9221" max="9464" width="8.796875" style="135"/>
    <col min="9465" max="9465" width="1.8984375" style="135" customWidth="1"/>
    <col min="9466" max="9466" width="12.3984375" style="135" customWidth="1"/>
    <col min="9467" max="9467" width="12.8984375" style="135" customWidth="1"/>
    <col min="9468" max="9468" width="25.59765625" style="135" customWidth="1"/>
    <col min="9469" max="9469" width="12.59765625" style="135" customWidth="1"/>
    <col min="9470" max="9470" width="12.5" style="135" customWidth="1"/>
    <col min="9471" max="9472" width="12.59765625" style="135" customWidth="1"/>
    <col min="9473" max="9473" width="20.59765625" style="135" customWidth="1"/>
    <col min="9474" max="9474" width="14.59765625" style="135" customWidth="1"/>
    <col min="9475" max="9475" width="11.5" style="135" bestFit="1" customWidth="1"/>
    <col min="9476" max="9476" width="14.09765625" style="135" bestFit="1" customWidth="1"/>
    <col min="9477" max="9720" width="8.796875" style="135"/>
    <col min="9721" max="9721" width="1.8984375" style="135" customWidth="1"/>
    <col min="9722" max="9722" width="12.3984375" style="135" customWidth="1"/>
    <col min="9723" max="9723" width="12.8984375" style="135" customWidth="1"/>
    <col min="9724" max="9724" width="25.59765625" style="135" customWidth="1"/>
    <col min="9725" max="9725" width="12.59765625" style="135" customWidth="1"/>
    <col min="9726" max="9726" width="12.5" style="135" customWidth="1"/>
    <col min="9727" max="9728" width="12.59765625" style="135" customWidth="1"/>
    <col min="9729" max="9729" width="20.59765625" style="135" customWidth="1"/>
    <col min="9730" max="9730" width="14.59765625" style="135" customWidth="1"/>
    <col min="9731" max="9731" width="11.5" style="135" bestFit="1" customWidth="1"/>
    <col min="9732" max="9732" width="14.09765625" style="135" bestFit="1" customWidth="1"/>
    <col min="9733" max="9976" width="8.796875" style="135"/>
    <col min="9977" max="9977" width="1.8984375" style="135" customWidth="1"/>
    <col min="9978" max="9978" width="12.3984375" style="135" customWidth="1"/>
    <col min="9979" max="9979" width="12.8984375" style="135" customWidth="1"/>
    <col min="9980" max="9980" width="25.59765625" style="135" customWidth="1"/>
    <col min="9981" max="9981" width="12.59765625" style="135" customWidth="1"/>
    <col min="9982" max="9982" width="12.5" style="135" customWidth="1"/>
    <col min="9983" max="9984" width="12.59765625" style="135" customWidth="1"/>
    <col min="9985" max="9985" width="20.59765625" style="135" customWidth="1"/>
    <col min="9986" max="9986" width="14.59765625" style="135" customWidth="1"/>
    <col min="9987" max="9987" width="11.5" style="135" bestFit="1" customWidth="1"/>
    <col min="9988" max="9988" width="14.09765625" style="135" bestFit="1" customWidth="1"/>
    <col min="9989" max="10232" width="8.796875" style="135"/>
    <col min="10233" max="10233" width="1.8984375" style="135" customWidth="1"/>
    <col min="10234" max="10234" width="12.3984375" style="135" customWidth="1"/>
    <col min="10235" max="10235" width="12.8984375" style="135" customWidth="1"/>
    <col min="10236" max="10236" width="25.59765625" style="135" customWidth="1"/>
    <col min="10237" max="10237" width="12.59765625" style="135" customWidth="1"/>
    <col min="10238" max="10238" width="12.5" style="135" customWidth="1"/>
    <col min="10239" max="10240" width="12.59765625" style="135" customWidth="1"/>
    <col min="10241" max="10241" width="20.59765625" style="135" customWidth="1"/>
    <col min="10242" max="10242" width="14.59765625" style="135" customWidth="1"/>
    <col min="10243" max="10243" width="11.5" style="135" bestFit="1" customWidth="1"/>
    <col min="10244" max="10244" width="14.09765625" style="135" bestFit="1" customWidth="1"/>
    <col min="10245" max="10488" width="8.796875" style="135"/>
    <col min="10489" max="10489" width="1.8984375" style="135" customWidth="1"/>
    <col min="10490" max="10490" width="12.3984375" style="135" customWidth="1"/>
    <col min="10491" max="10491" width="12.8984375" style="135" customWidth="1"/>
    <col min="10492" max="10492" width="25.59765625" style="135" customWidth="1"/>
    <col min="10493" max="10493" width="12.59765625" style="135" customWidth="1"/>
    <col min="10494" max="10494" width="12.5" style="135" customWidth="1"/>
    <col min="10495" max="10496" width="12.59765625" style="135" customWidth="1"/>
    <col min="10497" max="10497" width="20.59765625" style="135" customWidth="1"/>
    <col min="10498" max="10498" width="14.59765625" style="135" customWidth="1"/>
    <col min="10499" max="10499" width="11.5" style="135" bestFit="1" customWidth="1"/>
    <col min="10500" max="10500" width="14.09765625" style="135" bestFit="1" customWidth="1"/>
    <col min="10501" max="10744" width="8.796875" style="135"/>
    <col min="10745" max="10745" width="1.8984375" style="135" customWidth="1"/>
    <col min="10746" max="10746" width="12.3984375" style="135" customWidth="1"/>
    <col min="10747" max="10747" width="12.8984375" style="135" customWidth="1"/>
    <col min="10748" max="10748" width="25.59765625" style="135" customWidth="1"/>
    <col min="10749" max="10749" width="12.59765625" style="135" customWidth="1"/>
    <col min="10750" max="10750" width="12.5" style="135" customWidth="1"/>
    <col min="10751" max="10752" width="12.59765625" style="135" customWidth="1"/>
    <col min="10753" max="10753" width="20.59765625" style="135" customWidth="1"/>
    <col min="10754" max="10754" width="14.59765625" style="135" customWidth="1"/>
    <col min="10755" max="10755" width="11.5" style="135" bestFit="1" customWidth="1"/>
    <col min="10756" max="10756" width="14.09765625" style="135" bestFit="1" customWidth="1"/>
    <col min="10757" max="11000" width="8.796875" style="135"/>
    <col min="11001" max="11001" width="1.8984375" style="135" customWidth="1"/>
    <col min="11002" max="11002" width="12.3984375" style="135" customWidth="1"/>
    <col min="11003" max="11003" width="12.8984375" style="135" customWidth="1"/>
    <col min="11004" max="11004" width="25.59765625" style="135" customWidth="1"/>
    <col min="11005" max="11005" width="12.59765625" style="135" customWidth="1"/>
    <col min="11006" max="11006" width="12.5" style="135" customWidth="1"/>
    <col min="11007" max="11008" width="12.59765625" style="135" customWidth="1"/>
    <col min="11009" max="11009" width="20.59765625" style="135" customWidth="1"/>
    <col min="11010" max="11010" width="14.59765625" style="135" customWidth="1"/>
    <col min="11011" max="11011" width="11.5" style="135" bestFit="1" customWidth="1"/>
    <col min="11012" max="11012" width="14.09765625" style="135" bestFit="1" customWidth="1"/>
    <col min="11013" max="11256" width="8.796875" style="135"/>
    <col min="11257" max="11257" width="1.8984375" style="135" customWidth="1"/>
    <col min="11258" max="11258" width="12.3984375" style="135" customWidth="1"/>
    <col min="11259" max="11259" width="12.8984375" style="135" customWidth="1"/>
    <col min="11260" max="11260" width="25.59765625" style="135" customWidth="1"/>
    <col min="11261" max="11261" width="12.59765625" style="135" customWidth="1"/>
    <col min="11262" max="11262" width="12.5" style="135" customWidth="1"/>
    <col min="11263" max="11264" width="12.59765625" style="135" customWidth="1"/>
    <col min="11265" max="11265" width="20.59765625" style="135" customWidth="1"/>
    <col min="11266" max="11266" width="14.59765625" style="135" customWidth="1"/>
    <col min="11267" max="11267" width="11.5" style="135" bestFit="1" customWidth="1"/>
    <col min="11268" max="11268" width="14.09765625" style="135" bestFit="1" customWidth="1"/>
    <col min="11269" max="11512" width="8.796875" style="135"/>
    <col min="11513" max="11513" width="1.8984375" style="135" customWidth="1"/>
    <col min="11514" max="11514" width="12.3984375" style="135" customWidth="1"/>
    <col min="11515" max="11515" width="12.8984375" style="135" customWidth="1"/>
    <col min="11516" max="11516" width="25.59765625" style="135" customWidth="1"/>
    <col min="11517" max="11517" width="12.59765625" style="135" customWidth="1"/>
    <col min="11518" max="11518" width="12.5" style="135" customWidth="1"/>
    <col min="11519" max="11520" width="12.59765625" style="135" customWidth="1"/>
    <col min="11521" max="11521" width="20.59765625" style="135" customWidth="1"/>
    <col min="11522" max="11522" width="14.59765625" style="135" customWidth="1"/>
    <col min="11523" max="11523" width="11.5" style="135" bestFit="1" customWidth="1"/>
    <col min="11524" max="11524" width="14.09765625" style="135" bestFit="1" customWidth="1"/>
    <col min="11525" max="11768" width="8.796875" style="135"/>
    <col min="11769" max="11769" width="1.8984375" style="135" customWidth="1"/>
    <col min="11770" max="11770" width="12.3984375" style="135" customWidth="1"/>
    <col min="11771" max="11771" width="12.8984375" style="135" customWidth="1"/>
    <col min="11772" max="11772" width="25.59765625" style="135" customWidth="1"/>
    <col min="11773" max="11773" width="12.59765625" style="135" customWidth="1"/>
    <col min="11774" max="11774" width="12.5" style="135" customWidth="1"/>
    <col min="11775" max="11776" width="12.59765625" style="135" customWidth="1"/>
    <col min="11777" max="11777" width="20.59765625" style="135" customWidth="1"/>
    <col min="11778" max="11778" width="14.59765625" style="135" customWidth="1"/>
    <col min="11779" max="11779" width="11.5" style="135" bestFit="1" customWidth="1"/>
    <col min="11780" max="11780" width="14.09765625" style="135" bestFit="1" customWidth="1"/>
    <col min="11781" max="12024" width="8.796875" style="135"/>
    <col min="12025" max="12025" width="1.8984375" style="135" customWidth="1"/>
    <col min="12026" max="12026" width="12.3984375" style="135" customWidth="1"/>
    <col min="12027" max="12027" width="12.8984375" style="135" customWidth="1"/>
    <col min="12028" max="12028" width="25.59765625" style="135" customWidth="1"/>
    <col min="12029" max="12029" width="12.59765625" style="135" customWidth="1"/>
    <col min="12030" max="12030" width="12.5" style="135" customWidth="1"/>
    <col min="12031" max="12032" width="12.59765625" style="135" customWidth="1"/>
    <col min="12033" max="12033" width="20.59765625" style="135" customWidth="1"/>
    <col min="12034" max="12034" width="14.59765625" style="135" customWidth="1"/>
    <col min="12035" max="12035" width="11.5" style="135" bestFit="1" customWidth="1"/>
    <col min="12036" max="12036" width="14.09765625" style="135" bestFit="1" customWidth="1"/>
    <col min="12037" max="12280" width="8.796875" style="135"/>
    <col min="12281" max="12281" width="1.8984375" style="135" customWidth="1"/>
    <col min="12282" max="12282" width="12.3984375" style="135" customWidth="1"/>
    <col min="12283" max="12283" width="12.8984375" style="135" customWidth="1"/>
    <col min="12284" max="12284" width="25.59765625" style="135" customWidth="1"/>
    <col min="12285" max="12285" width="12.59765625" style="135" customWidth="1"/>
    <col min="12286" max="12286" width="12.5" style="135" customWidth="1"/>
    <col min="12287" max="12288" width="12.59765625" style="135" customWidth="1"/>
    <col min="12289" max="12289" width="20.59765625" style="135" customWidth="1"/>
    <col min="12290" max="12290" width="14.59765625" style="135" customWidth="1"/>
    <col min="12291" max="12291" width="11.5" style="135" bestFit="1" customWidth="1"/>
    <col min="12292" max="12292" width="14.09765625" style="135" bestFit="1" customWidth="1"/>
    <col min="12293" max="12536" width="8.796875" style="135"/>
    <col min="12537" max="12537" width="1.8984375" style="135" customWidth="1"/>
    <col min="12538" max="12538" width="12.3984375" style="135" customWidth="1"/>
    <col min="12539" max="12539" width="12.8984375" style="135" customWidth="1"/>
    <col min="12540" max="12540" width="25.59765625" style="135" customWidth="1"/>
    <col min="12541" max="12541" width="12.59765625" style="135" customWidth="1"/>
    <col min="12542" max="12542" width="12.5" style="135" customWidth="1"/>
    <col min="12543" max="12544" width="12.59765625" style="135" customWidth="1"/>
    <col min="12545" max="12545" width="20.59765625" style="135" customWidth="1"/>
    <col min="12546" max="12546" width="14.59765625" style="135" customWidth="1"/>
    <col min="12547" max="12547" width="11.5" style="135" bestFit="1" customWidth="1"/>
    <col min="12548" max="12548" width="14.09765625" style="135" bestFit="1" customWidth="1"/>
    <col min="12549" max="12792" width="8.796875" style="135"/>
    <col min="12793" max="12793" width="1.8984375" style="135" customWidth="1"/>
    <col min="12794" max="12794" width="12.3984375" style="135" customWidth="1"/>
    <col min="12795" max="12795" width="12.8984375" style="135" customWidth="1"/>
    <col min="12796" max="12796" width="25.59765625" style="135" customWidth="1"/>
    <col min="12797" max="12797" width="12.59765625" style="135" customWidth="1"/>
    <col min="12798" max="12798" width="12.5" style="135" customWidth="1"/>
    <col min="12799" max="12800" width="12.59765625" style="135" customWidth="1"/>
    <col min="12801" max="12801" width="20.59765625" style="135" customWidth="1"/>
    <col min="12802" max="12802" width="14.59765625" style="135" customWidth="1"/>
    <col min="12803" max="12803" width="11.5" style="135" bestFit="1" customWidth="1"/>
    <col min="12804" max="12804" width="14.09765625" style="135" bestFit="1" customWidth="1"/>
    <col min="12805" max="13048" width="8.796875" style="135"/>
    <col min="13049" max="13049" width="1.8984375" style="135" customWidth="1"/>
    <col min="13050" max="13050" width="12.3984375" style="135" customWidth="1"/>
    <col min="13051" max="13051" width="12.8984375" style="135" customWidth="1"/>
    <col min="13052" max="13052" width="25.59765625" style="135" customWidth="1"/>
    <col min="13053" max="13053" width="12.59765625" style="135" customWidth="1"/>
    <col min="13054" max="13054" width="12.5" style="135" customWidth="1"/>
    <col min="13055" max="13056" width="12.59765625" style="135" customWidth="1"/>
    <col min="13057" max="13057" width="20.59765625" style="135" customWidth="1"/>
    <col min="13058" max="13058" width="14.59765625" style="135" customWidth="1"/>
    <col min="13059" max="13059" width="11.5" style="135" bestFit="1" customWidth="1"/>
    <col min="13060" max="13060" width="14.09765625" style="135" bestFit="1" customWidth="1"/>
    <col min="13061" max="13304" width="8.796875" style="135"/>
    <col min="13305" max="13305" width="1.8984375" style="135" customWidth="1"/>
    <col min="13306" max="13306" width="12.3984375" style="135" customWidth="1"/>
    <col min="13307" max="13307" width="12.8984375" style="135" customWidth="1"/>
    <col min="13308" max="13308" width="25.59765625" style="135" customWidth="1"/>
    <col min="13309" max="13309" width="12.59765625" style="135" customWidth="1"/>
    <col min="13310" max="13310" width="12.5" style="135" customWidth="1"/>
    <col min="13311" max="13312" width="12.59765625" style="135" customWidth="1"/>
    <col min="13313" max="13313" width="20.59765625" style="135" customWidth="1"/>
    <col min="13314" max="13314" width="14.59765625" style="135" customWidth="1"/>
    <col min="13315" max="13315" width="11.5" style="135" bestFit="1" customWidth="1"/>
    <col min="13316" max="13316" width="14.09765625" style="135" bestFit="1" customWidth="1"/>
    <col min="13317" max="13560" width="8.796875" style="135"/>
    <col min="13561" max="13561" width="1.8984375" style="135" customWidth="1"/>
    <col min="13562" max="13562" width="12.3984375" style="135" customWidth="1"/>
    <col min="13563" max="13563" width="12.8984375" style="135" customWidth="1"/>
    <col min="13564" max="13564" width="25.59765625" style="135" customWidth="1"/>
    <col min="13565" max="13565" width="12.59765625" style="135" customWidth="1"/>
    <col min="13566" max="13566" width="12.5" style="135" customWidth="1"/>
    <col min="13567" max="13568" width="12.59765625" style="135" customWidth="1"/>
    <col min="13569" max="13569" width="20.59765625" style="135" customWidth="1"/>
    <col min="13570" max="13570" width="14.59765625" style="135" customWidth="1"/>
    <col min="13571" max="13571" width="11.5" style="135" bestFit="1" customWidth="1"/>
    <col min="13572" max="13572" width="14.09765625" style="135" bestFit="1" customWidth="1"/>
    <col min="13573" max="13816" width="8.796875" style="135"/>
    <col min="13817" max="13817" width="1.8984375" style="135" customWidth="1"/>
    <col min="13818" max="13818" width="12.3984375" style="135" customWidth="1"/>
    <col min="13819" max="13819" width="12.8984375" style="135" customWidth="1"/>
    <col min="13820" max="13820" width="25.59765625" style="135" customWidth="1"/>
    <col min="13821" max="13821" width="12.59765625" style="135" customWidth="1"/>
    <col min="13822" max="13822" width="12.5" style="135" customWidth="1"/>
    <col min="13823" max="13824" width="12.59765625" style="135" customWidth="1"/>
    <col min="13825" max="13825" width="20.59765625" style="135" customWidth="1"/>
    <col min="13826" max="13826" width="14.59765625" style="135" customWidth="1"/>
    <col min="13827" max="13827" width="11.5" style="135" bestFit="1" customWidth="1"/>
    <col min="13828" max="13828" width="14.09765625" style="135" bestFit="1" customWidth="1"/>
    <col min="13829" max="14072" width="8.796875" style="135"/>
    <col min="14073" max="14073" width="1.8984375" style="135" customWidth="1"/>
    <col min="14074" max="14074" width="12.3984375" style="135" customWidth="1"/>
    <col min="14075" max="14075" width="12.8984375" style="135" customWidth="1"/>
    <col min="14076" max="14076" width="25.59765625" style="135" customWidth="1"/>
    <col min="14077" max="14077" width="12.59765625" style="135" customWidth="1"/>
    <col min="14078" max="14078" width="12.5" style="135" customWidth="1"/>
    <col min="14079" max="14080" width="12.59765625" style="135" customWidth="1"/>
    <col min="14081" max="14081" width="20.59765625" style="135" customWidth="1"/>
    <col min="14082" max="14082" width="14.59765625" style="135" customWidth="1"/>
    <col min="14083" max="14083" width="11.5" style="135" bestFit="1" customWidth="1"/>
    <col min="14084" max="14084" width="14.09765625" style="135" bestFit="1" customWidth="1"/>
    <col min="14085" max="14328" width="8.796875" style="135"/>
    <col min="14329" max="14329" width="1.8984375" style="135" customWidth="1"/>
    <col min="14330" max="14330" width="12.3984375" style="135" customWidth="1"/>
    <col min="14331" max="14331" width="12.8984375" style="135" customWidth="1"/>
    <col min="14332" max="14332" width="25.59765625" style="135" customWidth="1"/>
    <col min="14333" max="14333" width="12.59765625" style="135" customWidth="1"/>
    <col min="14334" max="14334" width="12.5" style="135" customWidth="1"/>
    <col min="14335" max="14336" width="12.59765625" style="135" customWidth="1"/>
    <col min="14337" max="14337" width="20.59765625" style="135" customWidth="1"/>
    <col min="14338" max="14338" width="14.59765625" style="135" customWidth="1"/>
    <col min="14339" max="14339" width="11.5" style="135" bestFit="1" customWidth="1"/>
    <col min="14340" max="14340" width="14.09765625" style="135" bestFit="1" customWidth="1"/>
    <col min="14341" max="14584" width="8.796875" style="135"/>
    <col min="14585" max="14585" width="1.8984375" style="135" customWidth="1"/>
    <col min="14586" max="14586" width="12.3984375" style="135" customWidth="1"/>
    <col min="14587" max="14587" width="12.8984375" style="135" customWidth="1"/>
    <col min="14588" max="14588" width="25.59765625" style="135" customWidth="1"/>
    <col min="14589" max="14589" width="12.59765625" style="135" customWidth="1"/>
    <col min="14590" max="14590" width="12.5" style="135" customWidth="1"/>
    <col min="14591" max="14592" width="12.59765625" style="135" customWidth="1"/>
    <col min="14593" max="14593" width="20.59765625" style="135" customWidth="1"/>
    <col min="14594" max="14594" width="14.59765625" style="135" customWidth="1"/>
    <col min="14595" max="14595" width="11.5" style="135" bestFit="1" customWidth="1"/>
    <col min="14596" max="14596" width="14.09765625" style="135" bestFit="1" customWidth="1"/>
    <col min="14597" max="14840" width="8.796875" style="135"/>
    <col min="14841" max="14841" width="1.8984375" style="135" customWidth="1"/>
    <col min="14842" max="14842" width="12.3984375" style="135" customWidth="1"/>
    <col min="14843" max="14843" width="12.8984375" style="135" customWidth="1"/>
    <col min="14844" max="14844" width="25.59765625" style="135" customWidth="1"/>
    <col min="14845" max="14845" width="12.59765625" style="135" customWidth="1"/>
    <col min="14846" max="14846" width="12.5" style="135" customWidth="1"/>
    <col min="14847" max="14848" width="12.59765625" style="135" customWidth="1"/>
    <col min="14849" max="14849" width="20.59765625" style="135" customWidth="1"/>
    <col min="14850" max="14850" width="14.59765625" style="135" customWidth="1"/>
    <col min="14851" max="14851" width="11.5" style="135" bestFit="1" customWidth="1"/>
    <col min="14852" max="14852" width="14.09765625" style="135" bestFit="1" customWidth="1"/>
    <col min="14853" max="15096" width="8.796875" style="135"/>
    <col min="15097" max="15097" width="1.8984375" style="135" customWidth="1"/>
    <col min="15098" max="15098" width="12.3984375" style="135" customWidth="1"/>
    <col min="15099" max="15099" width="12.8984375" style="135" customWidth="1"/>
    <col min="15100" max="15100" width="25.59765625" style="135" customWidth="1"/>
    <col min="15101" max="15101" width="12.59765625" style="135" customWidth="1"/>
    <col min="15102" max="15102" width="12.5" style="135" customWidth="1"/>
    <col min="15103" max="15104" width="12.59765625" style="135" customWidth="1"/>
    <col min="15105" max="15105" width="20.59765625" style="135" customWidth="1"/>
    <col min="15106" max="15106" width="14.59765625" style="135" customWidth="1"/>
    <col min="15107" max="15107" width="11.5" style="135" bestFit="1" customWidth="1"/>
    <col min="15108" max="15108" width="14.09765625" style="135" bestFit="1" customWidth="1"/>
    <col min="15109" max="15352" width="8.796875" style="135"/>
    <col min="15353" max="15353" width="1.8984375" style="135" customWidth="1"/>
    <col min="15354" max="15354" width="12.3984375" style="135" customWidth="1"/>
    <col min="15355" max="15355" width="12.8984375" style="135" customWidth="1"/>
    <col min="15356" max="15356" width="25.59765625" style="135" customWidth="1"/>
    <col min="15357" max="15357" width="12.59765625" style="135" customWidth="1"/>
    <col min="15358" max="15358" width="12.5" style="135" customWidth="1"/>
    <col min="15359" max="15360" width="12.59765625" style="135" customWidth="1"/>
    <col min="15361" max="15361" width="20.59765625" style="135" customWidth="1"/>
    <col min="15362" max="15362" width="14.59765625" style="135" customWidth="1"/>
    <col min="15363" max="15363" width="11.5" style="135" bestFit="1" customWidth="1"/>
    <col min="15364" max="15364" width="14.09765625" style="135" bestFit="1" customWidth="1"/>
    <col min="15365" max="15608" width="8.796875" style="135"/>
    <col min="15609" max="15609" width="1.8984375" style="135" customWidth="1"/>
    <col min="15610" max="15610" width="12.3984375" style="135" customWidth="1"/>
    <col min="15611" max="15611" width="12.8984375" style="135" customWidth="1"/>
    <col min="15612" max="15612" width="25.59765625" style="135" customWidth="1"/>
    <col min="15613" max="15613" width="12.59765625" style="135" customWidth="1"/>
    <col min="15614" max="15614" width="12.5" style="135" customWidth="1"/>
    <col min="15615" max="15616" width="12.59765625" style="135" customWidth="1"/>
    <col min="15617" max="15617" width="20.59765625" style="135" customWidth="1"/>
    <col min="15618" max="15618" width="14.59765625" style="135" customWidth="1"/>
    <col min="15619" max="15619" width="11.5" style="135" bestFit="1" customWidth="1"/>
    <col min="15620" max="15620" width="14.09765625" style="135" bestFit="1" customWidth="1"/>
    <col min="15621" max="15864" width="8.796875" style="135"/>
    <col min="15865" max="15865" width="1.8984375" style="135" customWidth="1"/>
    <col min="15866" max="15866" width="12.3984375" style="135" customWidth="1"/>
    <col min="15867" max="15867" width="12.8984375" style="135" customWidth="1"/>
    <col min="15868" max="15868" width="25.59765625" style="135" customWidth="1"/>
    <col min="15869" max="15869" width="12.59765625" style="135" customWidth="1"/>
    <col min="15870" max="15870" width="12.5" style="135" customWidth="1"/>
    <col min="15871" max="15872" width="12.59765625" style="135" customWidth="1"/>
    <col min="15873" max="15873" width="20.59765625" style="135" customWidth="1"/>
    <col min="15874" max="15874" width="14.59765625" style="135" customWidth="1"/>
    <col min="15875" max="15875" width="11.5" style="135" bestFit="1" customWidth="1"/>
    <col min="15876" max="15876" width="14.09765625" style="135" bestFit="1" customWidth="1"/>
    <col min="15877" max="16120" width="8.796875" style="135"/>
    <col min="16121" max="16121" width="1.8984375" style="135" customWidth="1"/>
    <col min="16122" max="16122" width="12.3984375" style="135" customWidth="1"/>
    <col min="16123" max="16123" width="12.8984375" style="135" customWidth="1"/>
    <col min="16124" max="16124" width="25.59765625" style="135" customWidth="1"/>
    <col min="16125" max="16125" width="12.59765625" style="135" customWidth="1"/>
    <col min="16126" max="16126" width="12.5" style="135" customWidth="1"/>
    <col min="16127" max="16128" width="12.59765625" style="135" customWidth="1"/>
    <col min="16129" max="16129" width="20.59765625" style="135" customWidth="1"/>
    <col min="16130" max="16130" width="14.59765625" style="135" customWidth="1"/>
    <col min="16131" max="16131" width="11.5" style="135" bestFit="1" customWidth="1"/>
    <col min="16132" max="16132" width="14.09765625" style="135" bestFit="1" customWidth="1"/>
    <col min="16133" max="16384" width="8.796875" style="135"/>
  </cols>
  <sheetData>
    <row r="6" spans="2:13">
      <c r="B6" s="779" t="s">
        <v>1092</v>
      </c>
      <c r="C6" s="779"/>
      <c r="D6" s="779"/>
      <c r="E6" s="779"/>
      <c r="F6" s="779"/>
      <c r="G6" s="779"/>
      <c r="H6" s="779"/>
      <c r="I6" s="779"/>
      <c r="J6" s="779"/>
      <c r="K6" s="779"/>
      <c r="L6" s="425"/>
      <c r="M6" s="62"/>
    </row>
    <row r="7" spans="2:13">
      <c r="B7" s="780" t="s">
        <v>122</v>
      </c>
      <c r="C7" s="780"/>
      <c r="D7" s="780"/>
      <c r="E7" s="780"/>
      <c r="F7" s="780"/>
      <c r="G7" s="780"/>
      <c r="H7" s="780"/>
      <c r="I7" s="780"/>
      <c r="J7" s="780"/>
      <c r="K7" s="780"/>
      <c r="L7" s="426"/>
      <c r="M7" s="63"/>
    </row>
    <row r="8" spans="2:13" s="64" customFormat="1" ht="25.2">
      <c r="B8" s="1271" t="s">
        <v>1093</v>
      </c>
      <c r="C8" s="1271"/>
      <c r="D8" s="1271"/>
      <c r="E8" s="1271"/>
      <c r="F8" s="1271"/>
      <c r="G8" s="1271"/>
      <c r="H8" s="1271"/>
      <c r="I8" s="1271"/>
      <c r="J8" s="1271"/>
      <c r="K8" s="1271"/>
      <c r="L8" s="427"/>
    </row>
    <row r="9" spans="2:13" s="64" customFormat="1" ht="66" customHeight="1">
      <c r="B9" s="1272" t="s">
        <v>194</v>
      </c>
      <c r="C9" s="1272"/>
      <c r="D9" s="1273" t="s">
        <v>1094</v>
      </c>
      <c r="E9" s="1274"/>
      <c r="F9" s="1274"/>
      <c r="G9" s="1274"/>
      <c r="H9" s="1274"/>
      <c r="I9" s="1274"/>
      <c r="J9" s="1274"/>
      <c r="K9" s="1274"/>
      <c r="L9" s="427"/>
    </row>
    <row r="10" spans="2:13" s="64" customFormat="1" ht="16.5" customHeight="1">
      <c r="B10" s="55"/>
      <c r="C10" s="55"/>
      <c r="D10" s="56"/>
      <c r="E10" s="56"/>
      <c r="F10" s="56"/>
      <c r="G10" s="56"/>
      <c r="H10" s="56"/>
      <c r="I10" s="56"/>
      <c r="J10" s="56"/>
      <c r="K10" s="56"/>
      <c r="L10" s="427"/>
    </row>
    <row r="11" spans="2:13" s="64" customFormat="1" ht="20.25" customHeight="1">
      <c r="B11" s="1270" t="s">
        <v>443</v>
      </c>
      <c r="C11" s="1270"/>
      <c r="D11" s="1270"/>
      <c r="E11" s="1270"/>
      <c r="F11" s="1270"/>
      <c r="G11" s="1270"/>
      <c r="H11" s="1270"/>
      <c r="I11" s="1270"/>
      <c r="J11" s="1270"/>
      <c r="K11" s="1270"/>
      <c r="L11" s="427"/>
    </row>
    <row r="12" spans="2:13" s="64" customFormat="1" ht="21" customHeight="1">
      <c r="B12" s="1282" t="s">
        <v>1095</v>
      </c>
      <c r="C12" s="1282"/>
      <c r="D12" s="1282"/>
      <c r="E12" s="1282"/>
      <c r="F12" s="1282"/>
      <c r="G12" s="1282"/>
      <c r="H12" s="1282"/>
      <c r="I12" s="1282"/>
      <c r="J12" s="1282"/>
      <c r="K12" s="1282"/>
      <c r="L12" s="427"/>
    </row>
    <row r="13" spans="2:13" s="64" customFormat="1" ht="20.25" customHeight="1">
      <c r="B13" s="1283" t="s">
        <v>172</v>
      </c>
      <c r="C13" s="1283"/>
      <c r="D13" s="560" t="s">
        <v>184</v>
      </c>
      <c r="E13" s="560" t="s">
        <v>1096</v>
      </c>
      <c r="F13" s="560" t="s">
        <v>191</v>
      </c>
      <c r="G13" s="560" t="s">
        <v>161</v>
      </c>
      <c r="H13" s="560" t="s">
        <v>197</v>
      </c>
      <c r="I13" s="560"/>
      <c r="J13" s="560" t="s">
        <v>1097</v>
      </c>
      <c r="K13" s="560" t="s">
        <v>1098</v>
      </c>
      <c r="L13" s="427"/>
    </row>
    <row r="14" spans="2:13" s="64" customFormat="1" ht="25.05" customHeight="1">
      <c r="B14" s="1284" t="s">
        <v>1099</v>
      </c>
      <c r="C14" s="1285"/>
      <c r="D14" s="197" t="s">
        <v>444</v>
      </c>
      <c r="E14" s="68" t="s">
        <v>465</v>
      </c>
      <c r="F14" s="46" t="s">
        <v>445</v>
      </c>
      <c r="G14" s="46" t="s">
        <v>529</v>
      </c>
      <c r="H14" s="83">
        <v>46151</v>
      </c>
      <c r="I14" s="73"/>
      <c r="J14" s="71">
        <f t="shared" ref="J14:J15" si="0">H14+12</f>
        <v>46163</v>
      </c>
      <c r="K14" s="68" t="s">
        <v>326</v>
      </c>
      <c r="L14" s="427"/>
      <c r="M14" s="65"/>
    </row>
    <row r="15" spans="2:13" s="64" customFormat="1" ht="25.05" customHeight="1">
      <c r="B15" s="1286"/>
      <c r="C15" s="1287"/>
      <c r="D15" s="197" t="s">
        <v>447</v>
      </c>
      <c r="E15" s="68" t="s">
        <v>1100</v>
      </c>
      <c r="F15" s="46" t="s">
        <v>1101</v>
      </c>
      <c r="G15" s="46" t="s">
        <v>1102</v>
      </c>
      <c r="H15" s="83">
        <v>46158</v>
      </c>
      <c r="I15" s="73"/>
      <c r="J15" s="71">
        <f t="shared" si="0"/>
        <v>46170</v>
      </c>
      <c r="K15" s="68" t="s">
        <v>1103</v>
      </c>
      <c r="L15" s="427"/>
      <c r="M15" s="65"/>
    </row>
    <row r="16" spans="2:13" s="64" customFormat="1" ht="25.05" customHeight="1">
      <c r="B16" s="1286"/>
      <c r="C16" s="1287"/>
      <c r="D16" s="197" t="s">
        <v>453</v>
      </c>
      <c r="E16" s="68" t="s">
        <v>328</v>
      </c>
      <c r="F16" s="46" t="s">
        <v>1104</v>
      </c>
      <c r="G16" s="46" t="s">
        <v>1105</v>
      </c>
      <c r="H16" s="83">
        <v>46160</v>
      </c>
      <c r="I16" s="73"/>
      <c r="J16" s="71">
        <f>H16+13</f>
        <v>46173</v>
      </c>
      <c r="K16" s="68" t="s">
        <v>1106</v>
      </c>
      <c r="L16" s="427"/>
      <c r="M16" s="65"/>
    </row>
    <row r="17" spans="2:13" s="64" customFormat="1" ht="25.05" customHeight="1">
      <c r="B17" s="1286"/>
      <c r="C17" s="1287"/>
      <c r="D17" s="197" t="s">
        <v>446</v>
      </c>
      <c r="E17" s="68" t="s">
        <v>1107</v>
      </c>
      <c r="F17" s="46" t="s">
        <v>1108</v>
      </c>
      <c r="G17" s="46" t="s">
        <v>1109</v>
      </c>
      <c r="H17" s="83">
        <v>46165</v>
      </c>
      <c r="I17" s="73"/>
      <c r="J17" s="71">
        <f t="shared" ref="J17" si="1">H17+12</f>
        <v>46177</v>
      </c>
      <c r="K17" s="68" t="s">
        <v>326</v>
      </c>
      <c r="L17" s="427"/>
      <c r="M17" s="65"/>
    </row>
    <row r="18" spans="2:13" s="64" customFormat="1" ht="25.05" customHeight="1">
      <c r="B18" s="1286"/>
      <c r="C18" s="1287"/>
      <c r="D18" s="197" t="s">
        <v>1110</v>
      </c>
      <c r="E18" s="68" t="s">
        <v>328</v>
      </c>
      <c r="F18" s="46" t="s">
        <v>1111</v>
      </c>
      <c r="G18" s="46" t="s">
        <v>1112</v>
      </c>
      <c r="H18" s="83">
        <v>46167</v>
      </c>
      <c r="I18" s="73"/>
      <c r="J18" s="71">
        <f>H18+13</f>
        <v>46180</v>
      </c>
      <c r="K18" s="68" t="s">
        <v>349</v>
      </c>
      <c r="L18" s="427"/>
      <c r="M18" s="65"/>
    </row>
    <row r="19" spans="2:13" s="64" customFormat="1" ht="25.05" customHeight="1">
      <c r="B19" s="1286"/>
      <c r="C19" s="1287"/>
      <c r="D19" s="197" t="s">
        <v>1113</v>
      </c>
      <c r="E19" s="68" t="s">
        <v>402</v>
      </c>
      <c r="F19" s="46" t="s">
        <v>1114</v>
      </c>
      <c r="G19" s="46" t="s">
        <v>1115</v>
      </c>
      <c r="H19" s="83">
        <v>46172</v>
      </c>
      <c r="I19" s="73"/>
      <c r="J19" s="71">
        <f t="shared" ref="J19" si="2">H19+12</f>
        <v>46184</v>
      </c>
      <c r="K19" s="68" t="s">
        <v>326</v>
      </c>
      <c r="L19" s="427"/>
    </row>
    <row r="20" spans="2:13" s="64" customFormat="1" ht="25.05" customHeight="1">
      <c r="B20" s="1286"/>
      <c r="C20" s="1287"/>
      <c r="D20" s="197" t="s">
        <v>1116</v>
      </c>
      <c r="E20" s="68" t="s">
        <v>1117</v>
      </c>
      <c r="F20" s="46" t="s">
        <v>1118</v>
      </c>
      <c r="G20" s="46" t="s">
        <v>1119</v>
      </c>
      <c r="H20" s="83">
        <v>46174</v>
      </c>
      <c r="I20" s="73"/>
      <c r="J20" s="71">
        <f>H20+13</f>
        <v>46187</v>
      </c>
      <c r="K20" s="68" t="s">
        <v>1120</v>
      </c>
      <c r="L20" s="427"/>
    </row>
    <row r="21" spans="2:13" s="64" customFormat="1" ht="25.05" customHeight="1">
      <c r="B21" s="1286"/>
      <c r="C21" s="1287"/>
      <c r="D21" s="197" t="s">
        <v>1121</v>
      </c>
      <c r="E21" s="68" t="s">
        <v>402</v>
      </c>
      <c r="F21" s="46" t="s">
        <v>449</v>
      </c>
      <c r="G21" s="46" t="s">
        <v>1122</v>
      </c>
      <c r="H21" s="83">
        <v>46179</v>
      </c>
      <c r="I21" s="73"/>
      <c r="J21" s="71">
        <f t="shared" ref="J21" si="3">H21+12</f>
        <v>46191</v>
      </c>
      <c r="K21" s="68" t="s">
        <v>326</v>
      </c>
      <c r="L21" s="427"/>
    </row>
    <row r="22" spans="2:13" s="64" customFormat="1" ht="25.05" customHeight="1">
      <c r="B22" s="1286"/>
      <c r="C22" s="1287"/>
      <c r="D22" s="197" t="s">
        <v>1123</v>
      </c>
      <c r="E22" s="68" t="s">
        <v>328</v>
      </c>
      <c r="F22" s="46" t="s">
        <v>1124</v>
      </c>
      <c r="G22" s="46" t="s">
        <v>1125</v>
      </c>
      <c r="H22" s="83">
        <v>46181</v>
      </c>
      <c r="I22" s="73"/>
      <c r="J22" s="71">
        <f>H22+13</f>
        <v>46194</v>
      </c>
      <c r="K22" s="68" t="s">
        <v>349</v>
      </c>
      <c r="L22" s="427"/>
    </row>
    <row r="23" spans="2:13" s="64" customFormat="1" ht="25.05" customHeight="1">
      <c r="B23" s="1286"/>
      <c r="C23" s="1287"/>
      <c r="D23" s="197" t="s">
        <v>1126</v>
      </c>
      <c r="E23" s="68" t="s">
        <v>1127</v>
      </c>
      <c r="F23" s="46" t="s">
        <v>1128</v>
      </c>
      <c r="G23" s="46" t="s">
        <v>1129</v>
      </c>
      <c r="H23" s="83">
        <v>46186</v>
      </c>
      <c r="I23" s="73"/>
      <c r="J23" s="71">
        <f t="shared" ref="J23" si="4">H23+12</f>
        <v>46198</v>
      </c>
      <c r="K23" s="68" t="s">
        <v>1130</v>
      </c>
      <c r="L23" s="427"/>
    </row>
    <row r="24" spans="2:13" s="64" customFormat="1" ht="25.05" customHeight="1">
      <c r="B24" s="1286"/>
      <c r="C24" s="1287"/>
      <c r="D24" s="197" t="s">
        <v>1131</v>
      </c>
      <c r="E24" s="68" t="s">
        <v>1132</v>
      </c>
      <c r="F24" s="46" t="s">
        <v>1133</v>
      </c>
      <c r="G24" s="46" t="s">
        <v>1134</v>
      </c>
      <c r="H24" s="83">
        <v>46188</v>
      </c>
      <c r="I24" s="73"/>
      <c r="J24" s="71">
        <f>H24+13</f>
        <v>46201</v>
      </c>
      <c r="K24" s="68" t="s">
        <v>1120</v>
      </c>
      <c r="L24" s="427"/>
    </row>
    <row r="25" spans="2:13" s="64" customFormat="1" ht="20.25" customHeight="1">
      <c r="B25" s="1275" t="s">
        <v>158</v>
      </c>
      <c r="C25" s="1275"/>
      <c r="D25" s="1288" t="s">
        <v>167</v>
      </c>
      <c r="E25" s="1288"/>
      <c r="F25" s="1288"/>
      <c r="G25" s="1288"/>
      <c r="H25" s="1288"/>
      <c r="I25" s="1288"/>
      <c r="J25" s="1288"/>
      <c r="K25" s="1288"/>
      <c r="L25" s="427"/>
    </row>
    <row r="26" spans="2:13" s="64" customFormat="1" ht="20.25" customHeight="1">
      <c r="B26" s="1275"/>
      <c r="C26" s="1275"/>
      <c r="D26" s="1288"/>
      <c r="E26" s="1288"/>
      <c r="F26" s="1288"/>
      <c r="G26" s="1288"/>
      <c r="H26" s="1288"/>
      <c r="I26" s="1288"/>
      <c r="J26" s="1288"/>
      <c r="K26" s="1288"/>
      <c r="L26" s="427"/>
    </row>
    <row r="27" spans="2:13" s="64" customFormat="1" ht="20.25" customHeight="1">
      <c r="B27" s="57"/>
      <c r="C27" s="57"/>
      <c r="D27" s="52"/>
      <c r="E27" s="52"/>
      <c r="F27" s="52"/>
      <c r="G27" s="52"/>
      <c r="H27" s="52"/>
      <c r="I27" s="52"/>
      <c r="J27" s="52"/>
      <c r="K27" s="52"/>
      <c r="L27" s="427"/>
    </row>
    <row r="28" spans="2:13" s="64" customFormat="1" ht="20.25" customHeight="1">
      <c r="B28" s="1289" t="s">
        <v>1135</v>
      </c>
      <c r="C28" s="1290"/>
      <c r="D28" s="560" t="s">
        <v>184</v>
      </c>
      <c r="E28" s="560" t="s">
        <v>1096</v>
      </c>
      <c r="F28" s="560" t="s">
        <v>191</v>
      </c>
      <c r="G28" s="560" t="s">
        <v>1136</v>
      </c>
      <c r="H28" s="560" t="s">
        <v>197</v>
      </c>
      <c r="I28" s="560"/>
      <c r="J28" s="74" t="s">
        <v>450</v>
      </c>
      <c r="K28" s="560" t="s">
        <v>188</v>
      </c>
      <c r="L28" s="427"/>
    </row>
    <row r="29" spans="2:13" s="64" customFormat="1" ht="25.05" customHeight="1">
      <c r="B29" s="1291" t="s">
        <v>451</v>
      </c>
      <c r="C29" s="1292"/>
      <c r="D29" s="197" t="s">
        <v>1137</v>
      </c>
      <c r="E29" s="68"/>
      <c r="F29" s="46"/>
      <c r="G29" s="46"/>
      <c r="H29" s="83">
        <v>46153</v>
      </c>
      <c r="I29" s="73"/>
      <c r="J29" s="71">
        <f>H29+21</f>
        <v>46174</v>
      </c>
      <c r="K29" s="68" t="s">
        <v>1138</v>
      </c>
      <c r="L29" s="427"/>
    </row>
    <row r="30" spans="2:13" s="64" customFormat="1" ht="25.05" customHeight="1">
      <c r="B30" s="1291"/>
      <c r="C30" s="1292"/>
      <c r="D30" s="197" t="s">
        <v>453</v>
      </c>
      <c r="E30" s="68" t="s">
        <v>1139</v>
      </c>
      <c r="F30" s="46" t="s">
        <v>454</v>
      </c>
      <c r="G30" s="46" t="s">
        <v>455</v>
      </c>
      <c r="H30" s="83">
        <v>46160</v>
      </c>
      <c r="I30" s="73"/>
      <c r="J30" s="71">
        <f>H30+21</f>
        <v>46181</v>
      </c>
      <c r="K30" s="68" t="s">
        <v>1140</v>
      </c>
      <c r="L30" s="427"/>
    </row>
    <row r="31" spans="2:13" s="64" customFormat="1" ht="25.05" customHeight="1">
      <c r="B31" s="1291"/>
      <c r="C31" s="1292"/>
      <c r="D31" s="197" t="s">
        <v>1141</v>
      </c>
      <c r="E31" s="68" t="s">
        <v>1142</v>
      </c>
      <c r="F31" s="46" t="s">
        <v>1143</v>
      </c>
      <c r="G31" s="46" t="s">
        <v>403</v>
      </c>
      <c r="H31" s="83">
        <v>46167</v>
      </c>
      <c r="I31" s="73"/>
      <c r="J31" s="71">
        <f>H31+21</f>
        <v>46188</v>
      </c>
      <c r="K31" s="68" t="s">
        <v>1140</v>
      </c>
      <c r="L31" s="427"/>
    </row>
    <row r="32" spans="2:13" s="64" customFormat="1" ht="25.05" customHeight="1">
      <c r="B32" s="1291"/>
      <c r="C32" s="1292"/>
      <c r="D32" s="197" t="s">
        <v>1144</v>
      </c>
      <c r="E32" s="68" t="s">
        <v>1145</v>
      </c>
      <c r="F32" s="46" t="s">
        <v>1146</v>
      </c>
      <c r="G32" s="46" t="s">
        <v>1147</v>
      </c>
      <c r="H32" s="83">
        <v>46174</v>
      </c>
      <c r="I32" s="73"/>
      <c r="J32" s="71">
        <f>H32+21</f>
        <v>46195</v>
      </c>
      <c r="K32" s="68" t="s">
        <v>1140</v>
      </c>
      <c r="L32" s="427"/>
    </row>
    <row r="33" spans="2:12" s="64" customFormat="1" ht="20.25" customHeight="1">
      <c r="B33" s="1275" t="s">
        <v>1148</v>
      </c>
      <c r="C33" s="1275"/>
      <c r="D33" s="1276" t="s">
        <v>330</v>
      </c>
      <c r="E33" s="1277"/>
      <c r="F33" s="1277"/>
      <c r="G33" s="1277"/>
      <c r="H33" s="1277"/>
      <c r="I33" s="1277"/>
      <c r="J33" s="1277"/>
      <c r="K33" s="1278"/>
      <c r="L33" s="427"/>
    </row>
    <row r="34" spans="2:12" s="64" customFormat="1" ht="20.25" customHeight="1">
      <c r="B34" s="1275"/>
      <c r="C34" s="1275"/>
      <c r="D34" s="1279"/>
      <c r="E34" s="1280"/>
      <c r="F34" s="1280"/>
      <c r="G34" s="1280"/>
      <c r="H34" s="1280"/>
      <c r="I34" s="1280"/>
      <c r="J34" s="1280"/>
      <c r="K34" s="1281"/>
      <c r="L34" s="427"/>
    </row>
    <row r="35" spans="2:12" s="58" customFormat="1" ht="20.25" customHeight="1">
      <c r="B35" s="57"/>
      <c r="C35" s="57"/>
      <c r="D35" s="52"/>
      <c r="E35" s="52"/>
      <c r="F35" s="52"/>
      <c r="G35" s="52"/>
      <c r="H35" s="52"/>
      <c r="I35" s="52"/>
      <c r="J35" s="52"/>
      <c r="K35" s="52"/>
      <c r="L35" s="428"/>
    </row>
    <row r="36" spans="2:12" s="64" customFormat="1" ht="20.25" customHeight="1">
      <c r="B36" s="1283" t="s">
        <v>172</v>
      </c>
      <c r="C36" s="1283"/>
      <c r="D36" s="76" t="s">
        <v>184</v>
      </c>
      <c r="E36" s="76" t="s">
        <v>1096</v>
      </c>
      <c r="F36" s="76" t="s">
        <v>191</v>
      </c>
      <c r="G36" s="76" t="s">
        <v>1136</v>
      </c>
      <c r="H36" s="76" t="s">
        <v>1149</v>
      </c>
      <c r="I36" s="76"/>
      <c r="J36" s="76" t="s">
        <v>456</v>
      </c>
      <c r="K36" s="76" t="s">
        <v>1150</v>
      </c>
      <c r="L36" s="427"/>
    </row>
    <row r="37" spans="2:12" s="64" customFormat="1" ht="25.05" customHeight="1">
      <c r="B37" s="1291" t="s">
        <v>467</v>
      </c>
      <c r="C37" s="1292"/>
      <c r="D37" s="72" t="s">
        <v>1151</v>
      </c>
      <c r="E37" s="457" t="s">
        <v>1152</v>
      </c>
      <c r="F37" s="46" t="s">
        <v>405</v>
      </c>
      <c r="G37" s="46" t="s">
        <v>1153</v>
      </c>
      <c r="H37" s="83">
        <v>46156</v>
      </c>
      <c r="I37" s="81"/>
      <c r="J37" s="69">
        <f>H37+20</f>
        <v>46176</v>
      </c>
      <c r="K37" s="66" t="s">
        <v>1154</v>
      </c>
      <c r="L37" s="427"/>
    </row>
    <row r="38" spans="2:12" s="64" customFormat="1" ht="25.05" customHeight="1">
      <c r="B38" s="1291"/>
      <c r="C38" s="1292"/>
      <c r="D38" s="72" t="s">
        <v>1155</v>
      </c>
      <c r="E38" s="457" t="s">
        <v>1156</v>
      </c>
      <c r="F38" s="46" t="s">
        <v>1157</v>
      </c>
      <c r="G38" s="46" t="s">
        <v>329</v>
      </c>
      <c r="H38" s="83">
        <v>46163</v>
      </c>
      <c r="I38" s="81"/>
      <c r="J38" s="69">
        <f>H38+20</f>
        <v>46183</v>
      </c>
      <c r="K38" s="66" t="s">
        <v>1158</v>
      </c>
      <c r="L38" s="427"/>
    </row>
    <row r="39" spans="2:12" s="64" customFormat="1" ht="25.05" customHeight="1">
      <c r="B39" s="1291"/>
      <c r="C39" s="1292"/>
      <c r="D39" s="72" t="s">
        <v>1159</v>
      </c>
      <c r="E39" s="457" t="s">
        <v>1160</v>
      </c>
      <c r="F39" s="46" t="s">
        <v>448</v>
      </c>
      <c r="G39" s="46" t="s">
        <v>1161</v>
      </c>
      <c r="H39" s="83">
        <v>46170</v>
      </c>
      <c r="I39" s="81"/>
      <c r="J39" s="69">
        <f>H39+20</f>
        <v>46190</v>
      </c>
      <c r="K39" s="66" t="s">
        <v>1158</v>
      </c>
      <c r="L39" s="427"/>
    </row>
    <row r="40" spans="2:12" s="64" customFormat="1" ht="25.05" customHeight="1">
      <c r="B40" s="1291"/>
      <c r="C40" s="1292"/>
      <c r="D40" s="72" t="s">
        <v>1162</v>
      </c>
      <c r="E40" s="457" t="s">
        <v>1163</v>
      </c>
      <c r="F40" s="46" t="s">
        <v>1118</v>
      </c>
      <c r="G40" s="46" t="s">
        <v>1164</v>
      </c>
      <c r="H40" s="83">
        <v>46177</v>
      </c>
      <c r="I40" s="81"/>
      <c r="J40" s="69">
        <f>H40+20</f>
        <v>46197</v>
      </c>
      <c r="K40" s="66" t="s">
        <v>1165</v>
      </c>
      <c r="L40" s="427"/>
    </row>
    <row r="41" spans="2:12" s="64" customFormat="1" ht="20.25" customHeight="1">
      <c r="B41" s="1275" t="s">
        <v>158</v>
      </c>
      <c r="C41" s="1275"/>
      <c r="D41" s="1276" t="s">
        <v>330</v>
      </c>
      <c r="E41" s="1277"/>
      <c r="F41" s="1277"/>
      <c r="G41" s="1277"/>
      <c r="H41" s="1277"/>
      <c r="I41" s="1277"/>
      <c r="J41" s="1277"/>
      <c r="K41" s="1278"/>
      <c r="L41" s="427"/>
    </row>
    <row r="42" spans="2:12" s="64" customFormat="1" ht="20.25" customHeight="1">
      <c r="B42" s="1275"/>
      <c r="C42" s="1275"/>
      <c r="D42" s="1279"/>
      <c r="E42" s="1280"/>
      <c r="F42" s="1280"/>
      <c r="G42" s="1280"/>
      <c r="H42" s="1280"/>
      <c r="I42" s="1280"/>
      <c r="J42" s="1280"/>
      <c r="K42" s="1281"/>
      <c r="L42" s="427"/>
    </row>
    <row r="43" spans="2:12" s="58" customFormat="1" ht="20.25" customHeight="1">
      <c r="B43" s="57"/>
      <c r="C43" s="57"/>
      <c r="D43" s="52"/>
      <c r="E43" s="52"/>
      <c r="F43" s="52"/>
      <c r="G43" s="52"/>
      <c r="H43" s="52"/>
      <c r="I43" s="52"/>
      <c r="J43" s="52"/>
      <c r="K43" s="52"/>
      <c r="L43" s="428"/>
    </row>
    <row r="44" spans="2:12" s="64" customFormat="1" ht="20.25" customHeight="1">
      <c r="B44" s="1270" t="s">
        <v>1166</v>
      </c>
      <c r="C44" s="1270"/>
      <c r="D44" s="1270"/>
      <c r="E44" s="1270"/>
      <c r="F44" s="1270"/>
      <c r="G44" s="1270"/>
      <c r="H44" s="1270"/>
      <c r="I44" s="1270"/>
      <c r="J44" s="1270"/>
      <c r="K44" s="1270"/>
      <c r="L44" s="427"/>
    </row>
    <row r="45" spans="2:12" s="64" customFormat="1" ht="20.25" customHeight="1">
      <c r="B45" s="1282" t="s">
        <v>1167</v>
      </c>
      <c r="C45" s="1282"/>
      <c r="D45" s="1282"/>
      <c r="E45" s="1282"/>
      <c r="F45" s="1282"/>
      <c r="G45" s="1282"/>
      <c r="H45" s="1282"/>
      <c r="I45" s="1282"/>
      <c r="J45" s="1282"/>
      <c r="K45" s="1282"/>
      <c r="L45" s="427"/>
    </row>
    <row r="46" spans="2:12" s="64" customFormat="1" ht="20.25" customHeight="1">
      <c r="B46" s="1283" t="s">
        <v>1168</v>
      </c>
      <c r="C46" s="1283"/>
      <c r="D46" s="560" t="s">
        <v>184</v>
      </c>
      <c r="E46" s="560" t="s">
        <v>185</v>
      </c>
      <c r="F46" s="560" t="s">
        <v>191</v>
      </c>
      <c r="G46" s="560" t="s">
        <v>161</v>
      </c>
      <c r="H46" s="560" t="s">
        <v>1149</v>
      </c>
      <c r="I46" s="560"/>
      <c r="J46" s="560" t="s">
        <v>1169</v>
      </c>
      <c r="K46" s="560" t="s">
        <v>1170</v>
      </c>
      <c r="L46" s="427"/>
    </row>
    <row r="47" spans="2:12" s="64" customFormat="1" ht="25.05" customHeight="1">
      <c r="B47" s="1291" t="s">
        <v>407</v>
      </c>
      <c r="C47" s="1292"/>
      <c r="D47" s="72" t="s">
        <v>1171</v>
      </c>
      <c r="E47" s="143"/>
      <c r="F47" s="442"/>
      <c r="G47" s="143"/>
      <c r="H47" s="142">
        <v>46156</v>
      </c>
      <c r="I47" s="142"/>
      <c r="J47" s="142">
        <f t="shared" ref="J47:J50" si="5">H47+30</f>
        <v>46186</v>
      </c>
      <c r="K47" s="143" t="s">
        <v>1172</v>
      </c>
      <c r="L47" s="427"/>
    </row>
    <row r="48" spans="2:12" s="64" customFormat="1" ht="25.05" customHeight="1">
      <c r="B48" s="1291"/>
      <c r="C48" s="1292"/>
      <c r="D48" s="72" t="s">
        <v>1173</v>
      </c>
      <c r="E48" s="143" t="s">
        <v>458</v>
      </c>
      <c r="F48" s="442" t="s">
        <v>1157</v>
      </c>
      <c r="G48" s="143" t="s">
        <v>329</v>
      </c>
      <c r="H48" s="142">
        <v>46163</v>
      </c>
      <c r="I48" s="142"/>
      <c r="J48" s="142">
        <f t="shared" si="5"/>
        <v>46193</v>
      </c>
      <c r="K48" s="143" t="s">
        <v>457</v>
      </c>
      <c r="L48" s="427"/>
    </row>
    <row r="49" spans="2:13" s="64" customFormat="1" ht="25.05" customHeight="1">
      <c r="B49" s="1291"/>
      <c r="C49" s="1292"/>
      <c r="D49" s="72" t="s">
        <v>1174</v>
      </c>
      <c r="E49" s="143" t="s">
        <v>1175</v>
      </c>
      <c r="F49" s="442" t="s">
        <v>448</v>
      </c>
      <c r="G49" s="143" t="s">
        <v>1161</v>
      </c>
      <c r="H49" s="142">
        <v>46170</v>
      </c>
      <c r="I49" s="142"/>
      <c r="J49" s="142">
        <f t="shared" si="5"/>
        <v>46200</v>
      </c>
      <c r="K49" s="143" t="s">
        <v>1172</v>
      </c>
      <c r="L49" s="427"/>
    </row>
    <row r="50" spans="2:13" s="64" customFormat="1" ht="25.05" customHeight="1">
      <c r="B50" s="1291"/>
      <c r="C50" s="1292"/>
      <c r="D50" s="72" t="s">
        <v>1176</v>
      </c>
      <c r="E50" s="143"/>
      <c r="F50" s="442"/>
      <c r="G50" s="143"/>
      <c r="H50" s="142">
        <v>46176</v>
      </c>
      <c r="I50" s="142"/>
      <c r="J50" s="142">
        <f t="shared" si="5"/>
        <v>46206</v>
      </c>
      <c r="K50" s="143" t="s">
        <v>1172</v>
      </c>
      <c r="L50" s="427"/>
    </row>
    <row r="51" spans="2:13" s="64" customFormat="1" ht="20.25" customHeight="1">
      <c r="B51" s="1275" t="s">
        <v>1148</v>
      </c>
      <c r="C51" s="1275"/>
      <c r="D51" s="1276" t="s">
        <v>330</v>
      </c>
      <c r="E51" s="1277"/>
      <c r="F51" s="1277"/>
      <c r="G51" s="1277"/>
      <c r="H51" s="1277"/>
      <c r="I51" s="1277"/>
      <c r="J51" s="1277"/>
      <c r="K51" s="1278"/>
      <c r="L51" s="427"/>
    </row>
    <row r="52" spans="2:13" s="64" customFormat="1" ht="20.25" customHeight="1">
      <c r="B52" s="1275"/>
      <c r="C52" s="1275"/>
      <c r="D52" s="1279"/>
      <c r="E52" s="1280"/>
      <c r="F52" s="1280"/>
      <c r="G52" s="1280"/>
      <c r="H52" s="1280"/>
      <c r="I52" s="1280"/>
      <c r="J52" s="1280"/>
      <c r="K52" s="1281"/>
      <c r="L52" s="427"/>
    </row>
    <row r="53" spans="2:13" s="58" customFormat="1" ht="20.25" customHeight="1">
      <c r="B53" s="57"/>
      <c r="C53" s="57"/>
      <c r="D53" s="52"/>
      <c r="E53" s="52"/>
      <c r="F53" s="52"/>
      <c r="G53" s="52"/>
      <c r="H53" s="52"/>
      <c r="I53" s="52"/>
      <c r="J53" s="52"/>
      <c r="K53" s="52"/>
      <c r="L53" s="428"/>
    </row>
    <row r="54" spans="2:13" s="64" customFormat="1" ht="21" customHeight="1">
      <c r="B54" s="1283" t="s">
        <v>172</v>
      </c>
      <c r="C54" s="1283"/>
      <c r="D54" s="560" t="s">
        <v>184</v>
      </c>
      <c r="E54" s="560" t="s">
        <v>1096</v>
      </c>
      <c r="F54" s="560" t="s">
        <v>191</v>
      </c>
      <c r="G54" s="560" t="s">
        <v>1136</v>
      </c>
      <c r="H54" s="560" t="s">
        <v>1149</v>
      </c>
      <c r="I54" s="560"/>
      <c r="J54" s="560" t="s">
        <v>459</v>
      </c>
      <c r="K54" s="560" t="s">
        <v>1170</v>
      </c>
      <c r="L54" s="427"/>
    </row>
    <row r="55" spans="2:13" s="64" customFormat="1" ht="25.05" customHeight="1">
      <c r="B55" s="1291" t="s">
        <v>468</v>
      </c>
      <c r="C55" s="1292"/>
      <c r="D55" s="199" t="s">
        <v>460</v>
      </c>
      <c r="E55" s="143" t="s">
        <v>462</v>
      </c>
      <c r="F55" s="442" t="s">
        <v>1177</v>
      </c>
      <c r="G55" s="143" t="s">
        <v>1153</v>
      </c>
      <c r="H55" s="83">
        <v>46157</v>
      </c>
      <c r="I55" s="198"/>
      <c r="J55" s="78">
        <f>H55+25</f>
        <v>46182</v>
      </c>
      <c r="K55" s="51" t="s">
        <v>1140</v>
      </c>
      <c r="L55" s="427"/>
    </row>
    <row r="56" spans="2:13" s="64" customFormat="1" ht="25.05" customHeight="1">
      <c r="B56" s="1291"/>
      <c r="C56" s="1292"/>
      <c r="D56" s="199" t="s">
        <v>461</v>
      </c>
      <c r="E56" s="143" t="s">
        <v>462</v>
      </c>
      <c r="F56" s="442" t="s">
        <v>1104</v>
      </c>
      <c r="G56" s="143" t="s">
        <v>1178</v>
      </c>
      <c r="H56" s="83">
        <v>46165</v>
      </c>
      <c r="I56" s="198"/>
      <c r="J56" s="78">
        <f t="shared" ref="J56:J58" si="6">H56+25</f>
        <v>46190</v>
      </c>
      <c r="K56" s="51" t="s">
        <v>452</v>
      </c>
      <c r="L56" s="427"/>
      <c r="M56" s="85"/>
    </row>
    <row r="57" spans="2:13" s="64" customFormat="1" ht="25.05" customHeight="1">
      <c r="B57" s="1291"/>
      <c r="C57" s="1293"/>
      <c r="D57" s="199" t="s">
        <v>1179</v>
      </c>
      <c r="E57" s="143" t="s">
        <v>1180</v>
      </c>
      <c r="F57" s="442" t="s">
        <v>448</v>
      </c>
      <c r="G57" s="143" t="s">
        <v>1181</v>
      </c>
      <c r="H57" s="83">
        <v>46170</v>
      </c>
      <c r="I57" s="198"/>
      <c r="J57" s="78">
        <f t="shared" si="6"/>
        <v>46195</v>
      </c>
      <c r="K57" s="51" t="s">
        <v>1140</v>
      </c>
      <c r="L57" s="427"/>
    </row>
    <row r="58" spans="2:13" s="64" customFormat="1" ht="25.05" customHeight="1">
      <c r="B58" s="1291"/>
      <c r="C58" s="1292"/>
      <c r="D58" s="199" t="s">
        <v>1182</v>
      </c>
      <c r="E58" s="143" t="s">
        <v>1183</v>
      </c>
      <c r="F58" s="442" t="s">
        <v>1118</v>
      </c>
      <c r="G58" s="143" t="s">
        <v>1164</v>
      </c>
      <c r="H58" s="83">
        <v>46178</v>
      </c>
      <c r="I58" s="198"/>
      <c r="J58" s="78">
        <f t="shared" si="6"/>
        <v>46203</v>
      </c>
      <c r="K58" s="51" t="s">
        <v>452</v>
      </c>
      <c r="L58" s="427"/>
    </row>
    <row r="59" spans="2:13" s="64" customFormat="1" ht="20.25" customHeight="1">
      <c r="B59" s="1275" t="s">
        <v>1148</v>
      </c>
      <c r="C59" s="1275"/>
      <c r="D59" s="1276" t="s">
        <v>330</v>
      </c>
      <c r="E59" s="1277"/>
      <c r="F59" s="1277"/>
      <c r="G59" s="1277"/>
      <c r="H59" s="1277"/>
      <c r="I59" s="1277"/>
      <c r="J59" s="1277"/>
      <c r="K59" s="1278"/>
      <c r="L59" s="427"/>
    </row>
    <row r="60" spans="2:13" s="64" customFormat="1" ht="20.25" customHeight="1">
      <c r="B60" s="1275"/>
      <c r="C60" s="1275"/>
      <c r="D60" s="1279"/>
      <c r="E60" s="1280"/>
      <c r="F60" s="1280"/>
      <c r="G60" s="1280"/>
      <c r="H60" s="1280"/>
      <c r="I60" s="1280"/>
      <c r="J60" s="1280"/>
      <c r="K60" s="1281"/>
      <c r="L60" s="427"/>
    </row>
    <row r="61" spans="2:13" s="58" customFormat="1" ht="20.25" customHeight="1">
      <c r="B61" s="57"/>
      <c r="C61" s="57"/>
      <c r="D61" s="52"/>
      <c r="E61" s="52"/>
      <c r="F61" s="52"/>
      <c r="G61" s="52"/>
      <c r="H61" s="52"/>
      <c r="I61" s="52"/>
      <c r="J61" s="52"/>
      <c r="K61" s="52"/>
      <c r="L61" s="428"/>
    </row>
    <row r="62" spans="2:13" s="64" customFormat="1" ht="20.25" customHeight="1">
      <c r="B62" s="1270" t="s">
        <v>443</v>
      </c>
      <c r="C62" s="1270"/>
      <c r="D62" s="1270"/>
      <c r="E62" s="1270"/>
      <c r="F62" s="1270"/>
      <c r="G62" s="1270"/>
      <c r="H62" s="1270"/>
      <c r="I62" s="1270"/>
      <c r="J62" s="1270"/>
      <c r="K62" s="1270"/>
      <c r="L62" s="427"/>
    </row>
    <row r="63" spans="2:13" s="64" customFormat="1" ht="20.25" customHeight="1">
      <c r="B63" s="1294" t="s">
        <v>463</v>
      </c>
      <c r="C63" s="1294"/>
      <c r="D63" s="1294"/>
      <c r="E63" s="1294"/>
      <c r="F63" s="1294"/>
      <c r="G63" s="1294"/>
      <c r="H63" s="1294"/>
      <c r="I63" s="1294"/>
      <c r="J63" s="1294"/>
      <c r="K63" s="1294"/>
      <c r="L63" s="427"/>
    </row>
    <row r="64" spans="2:13" s="64" customFormat="1" ht="20.25" customHeight="1">
      <c r="B64" s="1283" t="s">
        <v>1168</v>
      </c>
      <c r="C64" s="1283"/>
      <c r="D64" s="560" t="s">
        <v>184</v>
      </c>
      <c r="E64" s="560" t="s">
        <v>185</v>
      </c>
      <c r="F64" s="560" t="s">
        <v>1184</v>
      </c>
      <c r="G64" s="560" t="s">
        <v>1136</v>
      </c>
      <c r="H64" s="560" t="s">
        <v>1149</v>
      </c>
      <c r="I64" s="560"/>
      <c r="J64" s="560" t="s">
        <v>332</v>
      </c>
      <c r="K64" s="560" t="s">
        <v>1170</v>
      </c>
      <c r="L64" s="427"/>
    </row>
    <row r="65" spans="2:13" s="64" customFormat="1" ht="25.05" customHeight="1">
      <c r="B65" s="1291" t="s">
        <v>1203</v>
      </c>
      <c r="C65" s="1292"/>
      <c r="D65" s="72" t="s">
        <v>1185</v>
      </c>
      <c r="E65" s="68" t="s">
        <v>465</v>
      </c>
      <c r="F65" s="46" t="s">
        <v>405</v>
      </c>
      <c r="G65" s="46" t="s">
        <v>1153</v>
      </c>
      <c r="H65" s="73">
        <v>46154</v>
      </c>
      <c r="I65" s="80">
        <v>45588</v>
      </c>
      <c r="J65" s="67">
        <f t="shared" ref="J65:J68" si="7">H65+15</f>
        <v>46169</v>
      </c>
      <c r="K65" s="68" t="s">
        <v>129</v>
      </c>
      <c r="L65" s="427"/>
      <c r="M65" s="84"/>
    </row>
    <row r="66" spans="2:13" s="64" customFormat="1" ht="25.05" customHeight="1">
      <c r="B66" s="1291"/>
      <c r="C66" s="1292"/>
      <c r="D66" s="72" t="s">
        <v>464</v>
      </c>
      <c r="E66" s="68" t="s">
        <v>402</v>
      </c>
      <c r="F66" s="46" t="s">
        <v>1186</v>
      </c>
      <c r="G66" s="46" t="s">
        <v>1187</v>
      </c>
      <c r="H66" s="73">
        <v>46161</v>
      </c>
      <c r="I66" s="80">
        <v>45595</v>
      </c>
      <c r="J66" s="67">
        <f t="shared" si="7"/>
        <v>46176</v>
      </c>
      <c r="K66" s="68" t="s">
        <v>129</v>
      </c>
      <c r="L66" s="427"/>
    </row>
    <row r="67" spans="2:13" s="64" customFormat="1" ht="25.05" customHeight="1">
      <c r="B67" s="1291"/>
      <c r="C67" s="1292"/>
      <c r="D67" s="72" t="s">
        <v>1188</v>
      </c>
      <c r="E67" s="68" t="s">
        <v>1189</v>
      </c>
      <c r="F67" s="46" t="s">
        <v>1111</v>
      </c>
      <c r="G67" s="46" t="s">
        <v>1161</v>
      </c>
      <c r="H67" s="73">
        <v>46168</v>
      </c>
      <c r="I67" s="80">
        <v>45595</v>
      </c>
      <c r="J67" s="67">
        <f t="shared" si="7"/>
        <v>46183</v>
      </c>
      <c r="K67" s="68" t="s">
        <v>129</v>
      </c>
      <c r="L67" s="427"/>
    </row>
    <row r="68" spans="2:13" s="64" customFormat="1" ht="25.05" customHeight="1">
      <c r="B68" s="1291"/>
      <c r="C68" s="1292"/>
      <c r="D68" s="72" t="s">
        <v>1190</v>
      </c>
      <c r="E68" s="68" t="s">
        <v>1127</v>
      </c>
      <c r="F68" s="46" t="s">
        <v>1191</v>
      </c>
      <c r="G68" s="46" t="s">
        <v>1119</v>
      </c>
      <c r="H68" s="73">
        <v>46175</v>
      </c>
      <c r="I68" s="80">
        <v>45595</v>
      </c>
      <c r="J68" s="67">
        <f t="shared" si="7"/>
        <v>46190</v>
      </c>
      <c r="K68" s="68" t="s">
        <v>129</v>
      </c>
      <c r="L68" s="427"/>
    </row>
    <row r="69" spans="2:13" s="64" customFormat="1" ht="20.25" customHeight="1">
      <c r="B69" s="1275" t="s">
        <v>158</v>
      </c>
      <c r="C69" s="1275"/>
      <c r="D69" s="1276" t="s">
        <v>1192</v>
      </c>
      <c r="E69" s="1277"/>
      <c r="F69" s="1277"/>
      <c r="G69" s="1277"/>
      <c r="H69" s="1277"/>
      <c r="I69" s="1277"/>
      <c r="J69" s="1277"/>
      <c r="K69" s="1278"/>
      <c r="L69" s="427"/>
    </row>
    <row r="70" spans="2:13" s="64" customFormat="1" ht="20.25" customHeight="1">
      <c r="B70" s="1275"/>
      <c r="C70" s="1275"/>
      <c r="D70" s="1279"/>
      <c r="E70" s="1280"/>
      <c r="F70" s="1280"/>
      <c r="G70" s="1280"/>
      <c r="H70" s="1280"/>
      <c r="I70" s="1280"/>
      <c r="J70" s="1280"/>
      <c r="K70" s="1281"/>
      <c r="L70" s="427"/>
    </row>
    <row r="71" spans="2:13" s="58" customFormat="1" ht="20.25" customHeight="1">
      <c r="B71" s="57"/>
      <c r="C71" s="57"/>
      <c r="D71" s="52"/>
      <c r="E71" s="52"/>
      <c r="F71" s="52"/>
      <c r="G71" s="52"/>
      <c r="H71" s="52"/>
      <c r="I71" s="52"/>
      <c r="J71" s="52"/>
      <c r="K71" s="52"/>
      <c r="L71" s="428"/>
    </row>
    <row r="72" spans="2:13" s="64" customFormat="1" ht="20.25" customHeight="1">
      <c r="B72" s="1283" t="s">
        <v>1168</v>
      </c>
      <c r="C72" s="1283"/>
      <c r="D72" s="560" t="s">
        <v>1193</v>
      </c>
      <c r="E72" s="560" t="s">
        <v>1096</v>
      </c>
      <c r="F72" s="560" t="s">
        <v>191</v>
      </c>
      <c r="G72" s="560" t="s">
        <v>1136</v>
      </c>
      <c r="H72" s="560" t="s">
        <v>197</v>
      </c>
      <c r="I72" s="560"/>
      <c r="J72" s="560" t="s">
        <v>1194</v>
      </c>
      <c r="K72" s="560" t="s">
        <v>188</v>
      </c>
      <c r="L72" s="427"/>
    </row>
    <row r="73" spans="2:13" s="64" customFormat="1" ht="25.05" customHeight="1">
      <c r="B73" s="1291" t="s">
        <v>1204</v>
      </c>
      <c r="C73" s="1292"/>
      <c r="D73" s="72" t="s">
        <v>1185</v>
      </c>
      <c r="E73" s="68" t="s">
        <v>1195</v>
      </c>
      <c r="F73" s="46" t="s">
        <v>1177</v>
      </c>
      <c r="G73" s="46" t="s">
        <v>1196</v>
      </c>
      <c r="H73" s="73">
        <v>46154</v>
      </c>
      <c r="I73" s="80">
        <v>45918</v>
      </c>
      <c r="J73" s="67">
        <f t="shared" ref="J73:J76" si="8">H73+30</f>
        <v>46184</v>
      </c>
      <c r="K73" s="68" t="s">
        <v>129</v>
      </c>
      <c r="L73" s="427"/>
      <c r="M73" s="84"/>
    </row>
    <row r="74" spans="2:13" s="64" customFormat="1" ht="25.05" customHeight="1">
      <c r="B74" s="1291"/>
      <c r="C74" s="1292"/>
      <c r="D74" s="72" t="s">
        <v>464</v>
      </c>
      <c r="E74" s="68" t="s">
        <v>402</v>
      </c>
      <c r="F74" s="46" t="s">
        <v>1104</v>
      </c>
      <c r="G74" s="46" t="s">
        <v>1105</v>
      </c>
      <c r="H74" s="73">
        <v>46161</v>
      </c>
      <c r="I74" s="80">
        <v>45925</v>
      </c>
      <c r="J74" s="67">
        <f t="shared" si="8"/>
        <v>46191</v>
      </c>
      <c r="K74" s="68" t="s">
        <v>129</v>
      </c>
      <c r="L74" s="427"/>
      <c r="M74" s="84"/>
    </row>
    <row r="75" spans="2:13" s="64" customFormat="1" ht="25.05" customHeight="1">
      <c r="B75" s="1291"/>
      <c r="C75" s="1292"/>
      <c r="D75" s="72" t="s">
        <v>1197</v>
      </c>
      <c r="E75" s="68" t="s">
        <v>1198</v>
      </c>
      <c r="F75" s="46" t="s">
        <v>1199</v>
      </c>
      <c r="G75" s="46" t="s">
        <v>1181</v>
      </c>
      <c r="H75" s="73">
        <v>46168</v>
      </c>
      <c r="I75" s="80">
        <v>45932</v>
      </c>
      <c r="J75" s="67">
        <f t="shared" si="8"/>
        <v>46198</v>
      </c>
      <c r="K75" s="68" t="s">
        <v>129</v>
      </c>
      <c r="L75" s="427"/>
    </row>
    <row r="76" spans="2:13" s="64" customFormat="1" ht="25.05" customHeight="1">
      <c r="B76" s="1291"/>
      <c r="C76" s="1292"/>
      <c r="D76" s="72" t="s">
        <v>1200</v>
      </c>
      <c r="E76" s="68" t="s">
        <v>402</v>
      </c>
      <c r="F76" s="46" t="s">
        <v>1191</v>
      </c>
      <c r="G76" s="46" t="s">
        <v>1164</v>
      </c>
      <c r="H76" s="73">
        <v>46175</v>
      </c>
      <c r="I76" s="80">
        <v>45939</v>
      </c>
      <c r="J76" s="67">
        <f t="shared" si="8"/>
        <v>46205</v>
      </c>
      <c r="K76" s="68" t="s">
        <v>129</v>
      </c>
      <c r="L76" s="427"/>
    </row>
    <row r="77" spans="2:13" s="64" customFormat="1" ht="20.25" customHeight="1">
      <c r="B77" s="1275" t="s">
        <v>158</v>
      </c>
      <c r="C77" s="1275"/>
      <c r="D77" s="1276" t="s">
        <v>1192</v>
      </c>
      <c r="E77" s="1277"/>
      <c r="F77" s="1277"/>
      <c r="G77" s="1277"/>
      <c r="H77" s="1277"/>
      <c r="I77" s="1277"/>
      <c r="J77" s="1277"/>
      <c r="K77" s="1278"/>
      <c r="L77" s="427"/>
    </row>
    <row r="78" spans="2:13" s="64" customFormat="1" ht="20.25" customHeight="1">
      <c r="B78" s="1275"/>
      <c r="C78" s="1275"/>
      <c r="D78" s="1279"/>
      <c r="E78" s="1280"/>
      <c r="F78" s="1280"/>
      <c r="G78" s="1280"/>
      <c r="H78" s="1280"/>
      <c r="I78" s="1280"/>
      <c r="J78" s="1280"/>
      <c r="K78" s="1281"/>
      <c r="L78" s="427"/>
    </row>
    <row r="79" spans="2:13" s="58" customFormat="1" ht="20.25" customHeight="1">
      <c r="B79" s="57"/>
      <c r="C79" s="57"/>
      <c r="D79" s="52"/>
      <c r="E79" s="52"/>
      <c r="F79" s="52"/>
      <c r="G79" s="52"/>
      <c r="H79" s="52"/>
      <c r="I79" s="52"/>
      <c r="J79" s="52"/>
      <c r="K79" s="52"/>
      <c r="L79" s="428"/>
    </row>
    <row r="80" spans="2:13" s="64" customFormat="1" ht="20.25" customHeight="1">
      <c r="B80" s="1283" t="s">
        <v>1168</v>
      </c>
      <c r="C80" s="1283"/>
      <c r="D80" s="560" t="s">
        <v>1201</v>
      </c>
      <c r="E80" s="560" t="s">
        <v>185</v>
      </c>
      <c r="F80" s="560" t="s">
        <v>1202</v>
      </c>
      <c r="G80" s="560" t="s">
        <v>1136</v>
      </c>
      <c r="H80" s="560" t="s">
        <v>1149</v>
      </c>
      <c r="I80" s="560"/>
      <c r="J80" s="560" t="s">
        <v>466</v>
      </c>
      <c r="K80" s="560" t="s">
        <v>1170</v>
      </c>
      <c r="L80" s="427"/>
    </row>
    <row r="81" spans="2:12" s="64" customFormat="1" ht="25.05" customHeight="1">
      <c r="B81" s="1291" t="s">
        <v>1205</v>
      </c>
      <c r="C81" s="1292"/>
      <c r="D81" s="72" t="s">
        <v>1185</v>
      </c>
      <c r="E81" s="68" t="s">
        <v>465</v>
      </c>
      <c r="F81" s="46" t="s">
        <v>405</v>
      </c>
      <c r="G81" s="46" t="s">
        <v>406</v>
      </c>
      <c r="H81" s="73">
        <v>46154</v>
      </c>
      <c r="I81" s="80">
        <v>45574</v>
      </c>
      <c r="J81" s="67">
        <f>H81+31</f>
        <v>46185</v>
      </c>
      <c r="K81" s="68" t="s">
        <v>129</v>
      </c>
      <c r="L81" s="427"/>
    </row>
    <row r="82" spans="2:12" s="64" customFormat="1" ht="25.05" customHeight="1">
      <c r="B82" s="1291"/>
      <c r="C82" s="1292"/>
      <c r="D82" s="72" t="s">
        <v>464</v>
      </c>
      <c r="E82" s="68" t="s">
        <v>1198</v>
      </c>
      <c r="F82" s="46" t="s">
        <v>1104</v>
      </c>
      <c r="G82" s="46" t="s">
        <v>329</v>
      </c>
      <c r="H82" s="73">
        <v>46161</v>
      </c>
      <c r="I82" s="80">
        <v>45581</v>
      </c>
      <c r="J82" s="67">
        <f>H82+31</f>
        <v>46192</v>
      </c>
      <c r="K82" s="68" t="s">
        <v>129</v>
      </c>
      <c r="L82" s="427"/>
    </row>
    <row r="83" spans="2:12" s="64" customFormat="1" ht="25.05" customHeight="1">
      <c r="B83" s="1291"/>
      <c r="C83" s="1292"/>
      <c r="D83" s="72" t="s">
        <v>1197</v>
      </c>
      <c r="E83" s="68" t="s">
        <v>402</v>
      </c>
      <c r="F83" s="46" t="s">
        <v>448</v>
      </c>
      <c r="G83" s="46" t="s">
        <v>1181</v>
      </c>
      <c r="H83" s="73">
        <v>46168</v>
      </c>
      <c r="I83" s="80">
        <v>45588</v>
      </c>
      <c r="J83" s="67">
        <f>H83+31</f>
        <v>46199</v>
      </c>
      <c r="K83" s="68" t="s">
        <v>129</v>
      </c>
      <c r="L83" s="427"/>
    </row>
    <row r="84" spans="2:12" s="64" customFormat="1" ht="25.05" customHeight="1">
      <c r="B84" s="1291"/>
      <c r="C84" s="1292"/>
      <c r="D84" s="72" t="s">
        <v>1200</v>
      </c>
      <c r="E84" s="68" t="s">
        <v>402</v>
      </c>
      <c r="F84" s="46" t="s">
        <v>1118</v>
      </c>
      <c r="G84" s="46" t="s">
        <v>1119</v>
      </c>
      <c r="H84" s="73">
        <v>46175</v>
      </c>
      <c r="I84" s="80">
        <v>45595</v>
      </c>
      <c r="J84" s="67">
        <f>H84+31</f>
        <v>46206</v>
      </c>
      <c r="K84" s="68" t="s">
        <v>129</v>
      </c>
      <c r="L84" s="427"/>
    </row>
    <row r="85" spans="2:12" s="64" customFormat="1" ht="20.25" customHeight="1">
      <c r="B85" s="1275" t="s">
        <v>158</v>
      </c>
      <c r="C85" s="1275"/>
      <c r="D85" s="1276" t="s">
        <v>330</v>
      </c>
      <c r="E85" s="1277"/>
      <c r="F85" s="1277"/>
      <c r="G85" s="1277"/>
      <c r="H85" s="1277"/>
      <c r="I85" s="1277"/>
      <c r="J85" s="1277"/>
      <c r="K85" s="1278"/>
      <c r="L85" s="427"/>
    </row>
    <row r="86" spans="2:12" s="64" customFormat="1" ht="20.25" customHeight="1">
      <c r="B86" s="1275"/>
      <c r="C86" s="1275"/>
      <c r="D86" s="1279"/>
      <c r="E86" s="1280"/>
      <c r="F86" s="1280"/>
      <c r="G86" s="1280"/>
      <c r="H86" s="1280"/>
      <c r="I86" s="1280"/>
      <c r="J86" s="1280"/>
      <c r="K86" s="1281"/>
      <c r="L86" s="427"/>
    </row>
    <row r="87" spans="2:12" s="47" customFormat="1">
      <c r="L87" s="429"/>
    </row>
    <row r="88" spans="2:12" s="47" customFormat="1">
      <c r="L88" s="429"/>
    </row>
    <row r="89" spans="2:12" s="47" customFormat="1">
      <c r="L89" s="429"/>
    </row>
    <row r="90" spans="2:12" s="47" customFormat="1">
      <c r="L90" s="429"/>
    </row>
    <row r="91" spans="2:12" s="47" customFormat="1">
      <c r="L91" s="429"/>
    </row>
    <row r="92" spans="2:12" s="47" customFormat="1">
      <c r="L92" s="429"/>
    </row>
    <row r="93" spans="2:12" s="47" customFormat="1">
      <c r="L93" s="429"/>
    </row>
    <row r="94" spans="2:12" s="47" customFormat="1">
      <c r="L94" s="429"/>
    </row>
    <row r="95" spans="2:12" s="47" customFormat="1">
      <c r="L95" s="429"/>
    </row>
    <row r="96" spans="2:12" s="47" customFormat="1">
      <c r="L96" s="429"/>
    </row>
    <row r="97" spans="12:12" s="47" customFormat="1">
      <c r="L97" s="429"/>
    </row>
    <row r="98" spans="12:12" s="47" customFormat="1">
      <c r="L98" s="429"/>
    </row>
    <row r="99" spans="12:12" s="47" customFormat="1">
      <c r="L99" s="429"/>
    </row>
    <row r="100" spans="12:12" s="47" customFormat="1">
      <c r="L100" s="429"/>
    </row>
    <row r="101" spans="12:12" s="47" customFormat="1">
      <c r="L101" s="429"/>
    </row>
    <row r="102" spans="12:12" s="47" customFormat="1">
      <c r="L102" s="429"/>
    </row>
    <row r="103" spans="12:12" s="47" customFormat="1">
      <c r="L103" s="429"/>
    </row>
    <row r="104" spans="12:12" s="47" customFormat="1">
      <c r="L104" s="429"/>
    </row>
    <row r="105" spans="12:12" s="47" customFormat="1">
      <c r="L105" s="429"/>
    </row>
    <row r="106" spans="12:12" s="47" customFormat="1">
      <c r="L106" s="429"/>
    </row>
    <row r="107" spans="12:12" s="47" customFormat="1">
      <c r="L107" s="429"/>
    </row>
    <row r="108" spans="12:12" s="47" customFormat="1">
      <c r="L108" s="429"/>
    </row>
    <row r="109" spans="12:12" s="47" customFormat="1">
      <c r="L109" s="429"/>
    </row>
    <row r="110" spans="12:12" s="47" customFormat="1">
      <c r="L110" s="429"/>
    </row>
    <row r="111" spans="12:12" s="47" customFormat="1">
      <c r="L111" s="429"/>
    </row>
    <row r="112" spans="12:12" s="47" customFormat="1">
      <c r="L112" s="429"/>
    </row>
    <row r="113" spans="12:12" s="47" customFormat="1">
      <c r="L113" s="429"/>
    </row>
    <row r="114" spans="12:12" s="47" customFormat="1">
      <c r="L114" s="429"/>
    </row>
    <row r="115" spans="12:12" s="47" customFormat="1">
      <c r="L115" s="429"/>
    </row>
    <row r="116" spans="12:12" s="47" customFormat="1">
      <c r="L116" s="429"/>
    </row>
    <row r="117" spans="12:12" s="47" customFormat="1">
      <c r="L117" s="429"/>
    </row>
    <row r="118" spans="12:12" s="47" customFormat="1">
      <c r="L118" s="429"/>
    </row>
    <row r="119" spans="12:12" s="47" customFormat="1">
      <c r="L119" s="429"/>
    </row>
    <row r="120" spans="12:12" s="47" customFormat="1">
      <c r="L120" s="429"/>
    </row>
    <row r="121" spans="12:12" s="47" customFormat="1">
      <c r="L121" s="429"/>
    </row>
    <row r="122" spans="12:12" s="47" customFormat="1">
      <c r="L122" s="429"/>
    </row>
    <row r="123" spans="12:12" s="47" customFormat="1">
      <c r="L123" s="429"/>
    </row>
    <row r="124" spans="12:12" s="47" customFormat="1">
      <c r="L124" s="429"/>
    </row>
    <row r="125" spans="12:12" s="47" customFormat="1">
      <c r="L125" s="429"/>
    </row>
    <row r="126" spans="12:12" s="47" customFormat="1">
      <c r="L126" s="429"/>
    </row>
    <row r="127" spans="12:12" s="47" customFormat="1">
      <c r="L127" s="429"/>
    </row>
    <row r="128" spans="12:12" s="47" customFormat="1">
      <c r="L128" s="429"/>
    </row>
    <row r="129" spans="12:12" s="47" customFormat="1">
      <c r="L129" s="429"/>
    </row>
    <row r="130" spans="12:12" s="47" customFormat="1">
      <c r="L130" s="429"/>
    </row>
    <row r="131" spans="12:12" s="47" customFormat="1">
      <c r="L131" s="429"/>
    </row>
    <row r="132" spans="12:12" s="47" customFormat="1">
      <c r="L132" s="429"/>
    </row>
    <row r="133" spans="12:12" s="47" customFormat="1">
      <c r="L133" s="429"/>
    </row>
    <row r="134" spans="12:12" s="47" customFormat="1">
      <c r="L134" s="429"/>
    </row>
    <row r="135" spans="12:12" s="47" customFormat="1">
      <c r="L135" s="429"/>
    </row>
    <row r="136" spans="12:12" s="47" customFormat="1">
      <c r="L136" s="429"/>
    </row>
    <row r="137" spans="12:12" s="47" customFormat="1">
      <c r="L137" s="429"/>
    </row>
    <row r="138" spans="12:12" s="47" customFormat="1">
      <c r="L138" s="429"/>
    </row>
    <row r="139" spans="12:12" s="47" customFormat="1">
      <c r="L139" s="429"/>
    </row>
    <row r="140" spans="12:12" s="47" customFormat="1">
      <c r="L140" s="429"/>
    </row>
    <row r="141" spans="12:12" s="47" customFormat="1">
      <c r="L141" s="429"/>
    </row>
    <row r="142" spans="12:12" s="47" customFormat="1">
      <c r="L142" s="429"/>
    </row>
    <row r="143" spans="12:12" s="47" customFormat="1">
      <c r="L143" s="429"/>
    </row>
    <row r="144" spans="12:12" s="47" customFormat="1">
      <c r="L144" s="429"/>
    </row>
    <row r="145" spans="12:12" s="47" customFormat="1">
      <c r="L145" s="429"/>
    </row>
    <row r="146" spans="12:12" s="47" customFormat="1">
      <c r="L146" s="429"/>
    </row>
    <row r="147" spans="12:12" s="47" customFormat="1">
      <c r="L147" s="429"/>
    </row>
    <row r="148" spans="12:12" s="47" customFormat="1">
      <c r="L148" s="429"/>
    </row>
    <row r="149" spans="12:12" s="47" customFormat="1">
      <c r="L149" s="429"/>
    </row>
    <row r="150" spans="12:12" s="47" customFormat="1">
      <c r="L150" s="429"/>
    </row>
    <row r="151" spans="12:12" s="47" customFormat="1">
      <c r="L151" s="429"/>
    </row>
    <row r="152" spans="12:12" s="47" customFormat="1">
      <c r="L152" s="429"/>
    </row>
    <row r="153" spans="12:12" s="47" customFormat="1">
      <c r="L153" s="429"/>
    </row>
    <row r="154" spans="12:12" s="47" customFormat="1">
      <c r="L154" s="429"/>
    </row>
    <row r="155" spans="12:12" s="47" customFormat="1">
      <c r="L155" s="429"/>
    </row>
    <row r="156" spans="12:12" s="47" customFormat="1">
      <c r="L156" s="429"/>
    </row>
    <row r="157" spans="12:12" s="47" customFormat="1">
      <c r="L157" s="429"/>
    </row>
    <row r="158" spans="12:12" s="47" customFormat="1">
      <c r="L158" s="429"/>
    </row>
    <row r="159" spans="12:12" s="47" customFormat="1">
      <c r="L159" s="429"/>
    </row>
    <row r="160" spans="12:12" s="47" customFormat="1">
      <c r="L160" s="429"/>
    </row>
    <row r="161" spans="12:12" s="47" customFormat="1">
      <c r="L161" s="429"/>
    </row>
    <row r="162" spans="12:12" s="47" customFormat="1">
      <c r="L162" s="429"/>
    </row>
    <row r="163" spans="12:12" s="47" customFormat="1">
      <c r="L163" s="429"/>
    </row>
    <row r="164" spans="12:12" s="47" customFormat="1">
      <c r="L164" s="429"/>
    </row>
    <row r="165" spans="12:12" s="47" customFormat="1">
      <c r="L165" s="429"/>
    </row>
    <row r="166" spans="12:12" s="47" customFormat="1">
      <c r="L166" s="429"/>
    </row>
    <row r="167" spans="12:12" s="47" customFormat="1">
      <c r="L167" s="429"/>
    </row>
    <row r="168" spans="12:12" s="47" customFormat="1">
      <c r="L168" s="429"/>
    </row>
    <row r="169" spans="12:12" s="47" customFormat="1">
      <c r="L169" s="429"/>
    </row>
    <row r="170" spans="12:12" s="47" customFormat="1">
      <c r="L170" s="429"/>
    </row>
    <row r="171" spans="12:12" s="47" customFormat="1">
      <c r="L171" s="429"/>
    </row>
    <row r="172" spans="12:12" s="47" customFormat="1">
      <c r="L172" s="429"/>
    </row>
    <row r="173" spans="12:12" s="47" customFormat="1">
      <c r="L173" s="429"/>
    </row>
    <row r="174" spans="12:12" s="47" customFormat="1">
      <c r="L174" s="429"/>
    </row>
    <row r="175" spans="12:12" s="47" customFormat="1">
      <c r="L175" s="429"/>
    </row>
    <row r="176" spans="12:12" s="47" customFormat="1">
      <c r="L176" s="429"/>
    </row>
    <row r="177" spans="12:12" s="47" customFormat="1">
      <c r="L177" s="429"/>
    </row>
    <row r="178" spans="12:12" s="47" customFormat="1">
      <c r="L178" s="429"/>
    </row>
    <row r="179" spans="12:12" s="47" customFormat="1">
      <c r="L179" s="429"/>
    </row>
    <row r="180" spans="12:12" s="47" customFormat="1">
      <c r="L180" s="429"/>
    </row>
    <row r="181" spans="12:12" s="47" customFormat="1">
      <c r="L181" s="429"/>
    </row>
    <row r="182" spans="12:12" s="47" customFormat="1">
      <c r="L182" s="429"/>
    </row>
    <row r="183" spans="12:12" s="47" customFormat="1">
      <c r="L183" s="429"/>
    </row>
    <row r="184" spans="12:12" s="47" customFormat="1">
      <c r="L184" s="429"/>
    </row>
    <row r="185" spans="12:12" s="47" customFormat="1">
      <c r="L185" s="429"/>
    </row>
    <row r="186" spans="12:12" s="47" customFormat="1">
      <c r="L186" s="429"/>
    </row>
    <row r="187" spans="12:12" s="47" customFormat="1">
      <c r="L187" s="429"/>
    </row>
    <row r="188" spans="12:12" s="47" customFormat="1">
      <c r="L188" s="429"/>
    </row>
    <row r="189" spans="12:12" s="47" customFormat="1">
      <c r="L189" s="429"/>
    </row>
    <row r="190" spans="12:12" s="47" customFormat="1">
      <c r="L190" s="429"/>
    </row>
    <row r="191" spans="12:12" s="47" customFormat="1">
      <c r="L191" s="429"/>
    </row>
    <row r="192" spans="12:12" s="47" customFormat="1">
      <c r="L192" s="429"/>
    </row>
    <row r="193" spans="12:12" s="47" customFormat="1">
      <c r="L193" s="429"/>
    </row>
    <row r="194" spans="12:12" s="47" customFormat="1">
      <c r="L194" s="429"/>
    </row>
    <row r="195" spans="12:12" s="47" customFormat="1">
      <c r="L195" s="429"/>
    </row>
    <row r="196" spans="12:12" s="47" customFormat="1">
      <c r="L196" s="429"/>
    </row>
    <row r="197" spans="12:12" s="47" customFormat="1">
      <c r="L197" s="429"/>
    </row>
    <row r="198" spans="12:12" s="47" customFormat="1">
      <c r="L198" s="429"/>
    </row>
    <row r="199" spans="12:12" s="47" customFormat="1">
      <c r="L199" s="429"/>
    </row>
    <row r="200" spans="12:12" s="47" customFormat="1">
      <c r="L200" s="429"/>
    </row>
    <row r="201" spans="12:12" s="47" customFormat="1">
      <c r="L201" s="429"/>
    </row>
    <row r="202" spans="12:12" s="47" customFormat="1">
      <c r="L202" s="429"/>
    </row>
    <row r="203" spans="12:12" s="47" customFormat="1">
      <c r="L203" s="429"/>
    </row>
    <row r="204" spans="12:12" s="47" customFormat="1">
      <c r="L204" s="429"/>
    </row>
    <row r="205" spans="12:12" s="47" customFormat="1">
      <c r="L205" s="429"/>
    </row>
    <row r="206" spans="12:12" s="47" customFormat="1">
      <c r="L206" s="429"/>
    </row>
    <row r="207" spans="12:12" s="47" customFormat="1">
      <c r="L207" s="429"/>
    </row>
    <row r="208" spans="12:12" s="47" customFormat="1">
      <c r="L208" s="429"/>
    </row>
    <row r="209" spans="12:12" s="47" customFormat="1">
      <c r="L209" s="429"/>
    </row>
    <row r="210" spans="12:12" s="47" customFormat="1">
      <c r="L210" s="429"/>
    </row>
    <row r="211" spans="12:12" s="47" customFormat="1">
      <c r="L211" s="429"/>
    </row>
    <row r="212" spans="12:12" s="47" customFormat="1">
      <c r="L212" s="429"/>
    </row>
    <row r="213" spans="12:12" s="47" customFormat="1">
      <c r="L213" s="429"/>
    </row>
    <row r="214" spans="12:12" s="47" customFormat="1">
      <c r="L214" s="429"/>
    </row>
    <row r="215" spans="12:12" s="47" customFormat="1">
      <c r="L215" s="429"/>
    </row>
    <row r="216" spans="12:12" s="47" customFormat="1">
      <c r="L216" s="429"/>
    </row>
    <row r="217" spans="12:12" s="47" customFormat="1">
      <c r="L217" s="429"/>
    </row>
    <row r="218" spans="12:12" s="47" customFormat="1">
      <c r="L218" s="429"/>
    </row>
    <row r="219" spans="12:12" s="47" customFormat="1">
      <c r="L219" s="429"/>
    </row>
    <row r="220" spans="12:12" s="47" customFormat="1">
      <c r="L220" s="429"/>
    </row>
    <row r="221" spans="12:12" s="47" customFormat="1">
      <c r="L221" s="429"/>
    </row>
    <row r="222" spans="12:12" s="47" customFormat="1">
      <c r="L222" s="429"/>
    </row>
    <row r="223" spans="12:12" s="47" customFormat="1">
      <c r="L223" s="429"/>
    </row>
    <row r="224" spans="12:12" s="47" customFormat="1">
      <c r="L224" s="429"/>
    </row>
    <row r="225" spans="12:12" s="47" customFormat="1">
      <c r="L225" s="429"/>
    </row>
    <row r="226" spans="12:12" s="47" customFormat="1">
      <c r="L226" s="429"/>
    </row>
    <row r="227" spans="12:12" s="47" customFormat="1">
      <c r="L227" s="429"/>
    </row>
    <row r="228" spans="12:12" s="47" customFormat="1">
      <c r="L228" s="429"/>
    </row>
    <row r="229" spans="12:12" s="47" customFormat="1">
      <c r="L229" s="429"/>
    </row>
    <row r="230" spans="12:12" s="47" customFormat="1">
      <c r="L230" s="429"/>
    </row>
    <row r="231" spans="12:12" s="47" customFormat="1">
      <c r="L231" s="429"/>
    </row>
    <row r="232" spans="12:12" s="47" customFormat="1">
      <c r="L232" s="429"/>
    </row>
    <row r="233" spans="12:12" s="47" customFormat="1">
      <c r="L233" s="429"/>
    </row>
    <row r="234" spans="12:12" s="47" customFormat="1">
      <c r="L234" s="429"/>
    </row>
  </sheetData>
  <mergeCells count="43">
    <mergeCell ref="B77:C78"/>
    <mergeCell ref="D77:K78"/>
    <mergeCell ref="B80:C80"/>
    <mergeCell ref="B81:C84"/>
    <mergeCell ref="B85:C86"/>
    <mergeCell ref="D85:K86"/>
    <mergeCell ref="B73:C76"/>
    <mergeCell ref="B54:C54"/>
    <mergeCell ref="B55:C58"/>
    <mergeCell ref="B59:C60"/>
    <mergeCell ref="D59:K60"/>
    <mergeCell ref="B62:K62"/>
    <mergeCell ref="B63:K63"/>
    <mergeCell ref="B64:C64"/>
    <mergeCell ref="B65:C68"/>
    <mergeCell ref="B69:C70"/>
    <mergeCell ref="D69:K70"/>
    <mergeCell ref="B72:C72"/>
    <mergeCell ref="B44:K44"/>
    <mergeCell ref="B45:K45"/>
    <mergeCell ref="B46:C46"/>
    <mergeCell ref="B47:C50"/>
    <mergeCell ref="B51:C52"/>
    <mergeCell ref="D51:K52"/>
    <mergeCell ref="B41:C42"/>
    <mergeCell ref="D41:K42"/>
    <mergeCell ref="B12:K12"/>
    <mergeCell ref="B13:C13"/>
    <mergeCell ref="B14:C24"/>
    <mergeCell ref="B25:C26"/>
    <mergeCell ref="D25:K26"/>
    <mergeCell ref="B28:C28"/>
    <mergeCell ref="B29:C32"/>
    <mergeCell ref="B33:C34"/>
    <mergeCell ref="D33:K34"/>
    <mergeCell ref="B36:C36"/>
    <mergeCell ref="B37:C40"/>
    <mergeCell ref="B11:K11"/>
    <mergeCell ref="B6:K6"/>
    <mergeCell ref="B7:K7"/>
    <mergeCell ref="B8:K8"/>
    <mergeCell ref="B9:C9"/>
    <mergeCell ref="D9:K9"/>
  </mergeCells>
  <phoneticPr fontId="181" type="noConversion"/>
  <printOptions horizontalCentered="1"/>
  <pageMargins left="0.70866141732283472" right="0.70866141732283472" top="0.39370078740157483" bottom="0.39370078740157483" header="0.19685039370078741" footer="0.19685039370078741"/>
  <pageSetup paperSize="9" scale="38" orientation="portrait" r:id="rId1"/>
  <rowBreaks count="1" manualBreakCount="1">
    <brk id="60" max="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B6:M362"/>
  <sheetViews>
    <sheetView showGridLines="0" view="pageBreakPreview" zoomScale="90" zoomScaleNormal="100" zoomScaleSheetLayoutView="90" workbookViewId="0">
      <selection activeCell="B8" sqref="B8:K8"/>
    </sheetView>
  </sheetViews>
  <sheetFormatPr defaultColWidth="9" defaultRowHeight="17.399999999999999"/>
  <cols>
    <col min="1" max="1" width="1.8984375" style="135" customWidth="1"/>
    <col min="2" max="2" width="12.3984375" style="135" customWidth="1"/>
    <col min="3" max="3" width="16.296875" style="135" customWidth="1"/>
    <col min="4" max="4" width="27.3984375" style="135" customWidth="1"/>
    <col min="5" max="5" width="15.09765625" style="135" customWidth="1"/>
    <col min="6" max="8" width="12.59765625" style="135" customWidth="1"/>
    <col min="9" max="9" width="12.59765625" style="135" hidden="1" customWidth="1"/>
    <col min="10" max="10" width="20.59765625" style="135" customWidth="1"/>
    <col min="11" max="11" width="14.59765625" style="135" customWidth="1"/>
    <col min="12" max="12" width="11.5" style="135" bestFit="1" customWidth="1"/>
    <col min="13" max="13" width="14.09765625" style="135" bestFit="1" customWidth="1"/>
    <col min="14" max="16384" width="9" style="135"/>
  </cols>
  <sheetData>
    <row r="6" spans="2:13">
      <c r="B6" s="779" t="s">
        <v>133</v>
      </c>
      <c r="C6" s="779"/>
      <c r="D6" s="779"/>
      <c r="E6" s="779"/>
      <c r="F6" s="779"/>
      <c r="G6" s="779"/>
      <c r="H6" s="779"/>
      <c r="I6" s="779"/>
      <c r="J6" s="779"/>
      <c r="K6" s="779"/>
      <c r="L6" s="62"/>
      <c r="M6" s="62"/>
    </row>
    <row r="7" spans="2:13">
      <c r="B7" s="780" t="s">
        <v>122</v>
      </c>
      <c r="C7" s="780"/>
      <c r="D7" s="780"/>
      <c r="E7" s="780"/>
      <c r="F7" s="780"/>
      <c r="G7" s="780"/>
      <c r="H7" s="780"/>
      <c r="I7" s="780"/>
      <c r="J7" s="780"/>
      <c r="K7" s="780"/>
      <c r="L7" s="63"/>
      <c r="M7" s="63"/>
    </row>
    <row r="8" spans="2:13" s="47" customFormat="1" ht="25.2">
      <c r="B8" s="1034" t="s">
        <v>1379</v>
      </c>
      <c r="C8" s="1034"/>
      <c r="D8" s="1034"/>
      <c r="E8" s="1034"/>
      <c r="F8" s="1034"/>
      <c r="G8" s="1034"/>
      <c r="H8" s="1034"/>
      <c r="I8" s="1034"/>
      <c r="J8" s="1034"/>
      <c r="K8" s="1034"/>
    </row>
    <row r="9" spans="2:13" s="47" customFormat="1" ht="37.799999999999997" customHeight="1">
      <c r="B9" s="1252" t="s">
        <v>194</v>
      </c>
      <c r="C9" s="1253"/>
      <c r="D9" s="1296" t="s">
        <v>1380</v>
      </c>
      <c r="E9" s="1297"/>
      <c r="F9" s="1297"/>
      <c r="G9" s="1297"/>
      <c r="H9" s="1297"/>
      <c r="I9" s="1297"/>
      <c r="J9" s="1297"/>
      <c r="K9" s="1298"/>
    </row>
    <row r="10" spans="2:13" s="47" customFormat="1" ht="26.25" customHeight="1">
      <c r="B10" s="1256"/>
      <c r="C10" s="1257"/>
      <c r="D10" s="1299"/>
      <c r="E10" s="1300"/>
      <c r="F10" s="1300"/>
      <c r="G10" s="1300"/>
      <c r="H10" s="1300"/>
      <c r="I10" s="1300"/>
      <c r="J10" s="1300"/>
      <c r="K10" s="1301"/>
    </row>
    <row r="11" spans="2:13" s="47" customFormat="1" ht="19.5" customHeight="1">
      <c r="B11" s="79"/>
      <c r="C11" s="79"/>
      <c r="D11" s="551"/>
      <c r="E11" s="551"/>
      <c r="F11" s="551"/>
      <c r="G11" s="551"/>
      <c r="H11" s="551"/>
      <c r="I11" s="551"/>
      <c r="J11" s="551"/>
      <c r="K11" s="551"/>
    </row>
    <row r="12" spans="2:13" s="47" customFormat="1" ht="19.5" customHeight="1">
      <c r="B12" s="469" t="s">
        <v>1381</v>
      </c>
      <c r="C12" s="469"/>
      <c r="D12" s="469"/>
      <c r="E12" s="469"/>
      <c r="F12" s="469"/>
      <c r="G12" s="469"/>
      <c r="H12" s="469"/>
      <c r="I12" s="469"/>
      <c r="J12" s="469"/>
      <c r="K12" s="469"/>
    </row>
    <row r="13" spans="2:13" s="47" customFormat="1" ht="19.5" customHeight="1">
      <c r="B13" s="1127" t="s">
        <v>1382</v>
      </c>
      <c r="C13" s="1127"/>
      <c r="D13" s="1127"/>
      <c r="E13" s="1127"/>
      <c r="F13" s="1127"/>
      <c r="G13" s="1127"/>
      <c r="H13" s="1127"/>
      <c r="I13" s="1127"/>
      <c r="J13" s="1127"/>
      <c r="K13" s="1127"/>
    </row>
    <row r="14" spans="2:13" s="47" customFormat="1" ht="19.5" customHeight="1">
      <c r="B14" s="1058" t="s">
        <v>172</v>
      </c>
      <c r="C14" s="1059"/>
      <c r="D14" s="553" t="s">
        <v>184</v>
      </c>
      <c r="E14" s="553" t="s">
        <v>185</v>
      </c>
      <c r="F14" s="553" t="s">
        <v>1383</v>
      </c>
      <c r="G14" s="553" t="s">
        <v>1384</v>
      </c>
      <c r="H14" s="553" t="s">
        <v>197</v>
      </c>
      <c r="I14" s="553"/>
      <c r="J14" s="91" t="s">
        <v>1385</v>
      </c>
      <c r="K14" s="553" t="s">
        <v>188</v>
      </c>
    </row>
    <row r="15" spans="2:13" s="47" customFormat="1" ht="25.05" customHeight="1">
      <c r="B15" s="1167" t="s">
        <v>391</v>
      </c>
      <c r="C15" s="1168"/>
      <c r="D15" s="163" t="s">
        <v>1386</v>
      </c>
      <c r="E15" s="529" t="s">
        <v>1387</v>
      </c>
      <c r="F15" s="530" t="s">
        <v>1388</v>
      </c>
      <c r="G15" s="530" t="s">
        <v>1389</v>
      </c>
      <c r="H15" s="46">
        <v>46162</v>
      </c>
      <c r="I15" s="396"/>
      <c r="J15" s="352">
        <f>H15+30</f>
        <v>46192</v>
      </c>
      <c r="K15" s="355" t="s">
        <v>316</v>
      </c>
    </row>
    <row r="16" spans="2:13" s="47" customFormat="1" ht="25.05" customHeight="1">
      <c r="B16" s="1169"/>
      <c r="C16" s="1170"/>
      <c r="D16" s="163" t="s">
        <v>1390</v>
      </c>
      <c r="E16" s="529" t="s">
        <v>1391</v>
      </c>
      <c r="F16" s="530" t="s">
        <v>1392</v>
      </c>
      <c r="G16" s="530" t="s">
        <v>1393</v>
      </c>
      <c r="H16" s="46">
        <v>46168</v>
      </c>
      <c r="I16" s="396"/>
      <c r="J16" s="352">
        <f>H16+30</f>
        <v>46198</v>
      </c>
      <c r="K16" s="355" t="s">
        <v>316</v>
      </c>
    </row>
    <row r="17" spans="2:11" s="47" customFormat="1" ht="25.05" customHeight="1">
      <c r="B17" s="1171"/>
      <c r="C17" s="1172"/>
      <c r="D17" s="163" t="s">
        <v>1394</v>
      </c>
      <c r="E17" s="529" t="s">
        <v>1395</v>
      </c>
      <c r="F17" s="530" t="s">
        <v>1396</v>
      </c>
      <c r="G17" s="530" t="s">
        <v>1397</v>
      </c>
      <c r="H17" s="46">
        <v>46175</v>
      </c>
      <c r="I17" s="396"/>
      <c r="J17" s="352">
        <f>H17+30</f>
        <v>46205</v>
      </c>
      <c r="K17" s="355" t="s">
        <v>316</v>
      </c>
    </row>
    <row r="18" spans="2:11" s="47" customFormat="1" ht="19.5" customHeight="1">
      <c r="B18" s="1116" t="s">
        <v>1398</v>
      </c>
      <c r="C18" s="1117"/>
      <c r="D18" s="1080" t="s">
        <v>1399</v>
      </c>
      <c r="E18" s="1081"/>
      <c r="F18" s="1081"/>
      <c r="G18" s="1081"/>
      <c r="H18" s="1081"/>
      <c r="I18" s="1081"/>
      <c r="J18" s="1081"/>
      <c r="K18" s="1082"/>
    </row>
    <row r="19" spans="2:11" s="47" customFormat="1" ht="19.5" customHeight="1">
      <c r="B19" s="1118"/>
      <c r="C19" s="1119"/>
      <c r="D19" s="1072"/>
      <c r="E19" s="1073"/>
      <c r="F19" s="1073"/>
      <c r="G19" s="1073"/>
      <c r="H19" s="1073"/>
      <c r="I19" s="1073"/>
      <c r="J19" s="1073"/>
      <c r="K19" s="1074"/>
    </row>
    <row r="20" spans="2:11" s="47" customFormat="1" ht="19.5" customHeight="1">
      <c r="B20" s="79"/>
      <c r="C20" s="79"/>
      <c r="D20" s="551"/>
      <c r="E20" s="551"/>
      <c r="F20" s="551"/>
      <c r="G20" s="551"/>
      <c r="H20" s="551"/>
      <c r="I20" s="551"/>
      <c r="J20" s="551"/>
      <c r="K20" s="551"/>
    </row>
    <row r="21" spans="2:11" s="47" customFormat="1" ht="19.5" customHeight="1">
      <c r="B21" s="1058" t="s">
        <v>172</v>
      </c>
      <c r="C21" s="1059"/>
      <c r="D21" s="553" t="s">
        <v>184</v>
      </c>
      <c r="E21" s="553" t="s">
        <v>1400</v>
      </c>
      <c r="F21" s="553" t="s">
        <v>1383</v>
      </c>
      <c r="G21" s="553" t="s">
        <v>1384</v>
      </c>
      <c r="H21" s="553" t="s">
        <v>197</v>
      </c>
      <c r="I21" s="553"/>
      <c r="J21" s="553" t="s">
        <v>1401</v>
      </c>
      <c r="K21" s="553" t="s">
        <v>188</v>
      </c>
    </row>
    <row r="22" spans="2:11" s="47" customFormat="1" ht="25.05" customHeight="1">
      <c r="B22" s="1295" t="s">
        <v>1402</v>
      </c>
      <c r="C22" s="1168"/>
      <c r="D22" s="590" t="s">
        <v>1403</v>
      </c>
      <c r="E22" s="349" t="s">
        <v>379</v>
      </c>
      <c r="F22" s="380" t="s">
        <v>381</v>
      </c>
      <c r="G22" s="380" t="s">
        <v>381</v>
      </c>
      <c r="H22" s="396">
        <v>46154</v>
      </c>
      <c r="I22" s="396"/>
      <c r="J22" s="352">
        <f t="shared" ref="J22:J24" si="0">H22+30</f>
        <v>46184</v>
      </c>
      <c r="K22" s="355" t="s">
        <v>1404</v>
      </c>
    </row>
    <row r="23" spans="2:11" s="47" customFormat="1" ht="25.05" customHeight="1">
      <c r="B23" s="1169"/>
      <c r="C23" s="1170"/>
      <c r="D23" s="395" t="s">
        <v>1405</v>
      </c>
      <c r="E23" s="349" t="s">
        <v>1406</v>
      </c>
      <c r="F23" s="380" t="s">
        <v>1389</v>
      </c>
      <c r="G23" s="380" t="s">
        <v>582</v>
      </c>
      <c r="H23" s="396">
        <v>46162</v>
      </c>
      <c r="I23" s="396"/>
      <c r="J23" s="352">
        <f t="shared" si="0"/>
        <v>46192</v>
      </c>
      <c r="K23" s="355" t="s">
        <v>507</v>
      </c>
    </row>
    <row r="24" spans="2:11" s="47" customFormat="1" ht="25.05" customHeight="1">
      <c r="B24" s="1171"/>
      <c r="C24" s="1172"/>
      <c r="D24" s="395" t="s">
        <v>1407</v>
      </c>
      <c r="E24" s="349" t="s">
        <v>1408</v>
      </c>
      <c r="F24" s="380" t="s">
        <v>1409</v>
      </c>
      <c r="G24" s="380" t="s">
        <v>1410</v>
      </c>
      <c r="H24" s="396">
        <v>46169</v>
      </c>
      <c r="I24" s="396"/>
      <c r="J24" s="352">
        <f t="shared" si="0"/>
        <v>46199</v>
      </c>
      <c r="K24" s="355" t="s">
        <v>1404</v>
      </c>
    </row>
    <row r="25" spans="2:11" s="47" customFormat="1" ht="19.5" customHeight="1">
      <c r="B25" s="1116" t="s">
        <v>158</v>
      </c>
      <c r="C25" s="1117"/>
      <c r="D25" s="1080" t="s">
        <v>1399</v>
      </c>
      <c r="E25" s="1081"/>
      <c r="F25" s="1081"/>
      <c r="G25" s="1081"/>
      <c r="H25" s="1081"/>
      <c r="I25" s="1081"/>
      <c r="J25" s="1081"/>
      <c r="K25" s="1082"/>
    </row>
    <row r="26" spans="2:11" s="47" customFormat="1" ht="19.5" customHeight="1">
      <c r="B26" s="1118"/>
      <c r="C26" s="1119"/>
      <c r="D26" s="1072"/>
      <c r="E26" s="1073"/>
      <c r="F26" s="1073"/>
      <c r="G26" s="1073"/>
      <c r="H26" s="1073"/>
      <c r="I26" s="1073"/>
      <c r="J26" s="1073"/>
      <c r="K26" s="1074"/>
    </row>
    <row r="27" spans="2:11" s="47" customFormat="1" ht="19.5" customHeight="1">
      <c r="B27" s="79"/>
      <c r="C27" s="79"/>
      <c r="D27" s="551"/>
      <c r="E27" s="551"/>
      <c r="F27" s="551"/>
      <c r="G27" s="551"/>
      <c r="H27" s="551"/>
      <c r="I27" s="551"/>
      <c r="J27" s="551"/>
      <c r="K27" s="551"/>
    </row>
    <row r="28" spans="2:11" s="47" customFormat="1" ht="19.5" customHeight="1">
      <c r="B28" s="1058" t="s">
        <v>1411</v>
      </c>
      <c r="C28" s="1059"/>
      <c r="D28" s="553" t="s">
        <v>1412</v>
      </c>
      <c r="E28" s="553" t="s">
        <v>1400</v>
      </c>
      <c r="F28" s="553" t="s">
        <v>191</v>
      </c>
      <c r="G28" s="553" t="s">
        <v>1384</v>
      </c>
      <c r="H28" s="553" t="s">
        <v>1413</v>
      </c>
      <c r="I28" s="553"/>
      <c r="J28" s="553" t="s">
        <v>1414</v>
      </c>
      <c r="K28" s="553" t="s">
        <v>1415</v>
      </c>
    </row>
    <row r="29" spans="2:11" s="47" customFormat="1" ht="25.05" customHeight="1">
      <c r="B29" s="1302" t="s">
        <v>1416</v>
      </c>
      <c r="C29" s="1303"/>
      <c r="D29" s="380" t="s">
        <v>508</v>
      </c>
      <c r="E29" s="380" t="s">
        <v>509</v>
      </c>
      <c r="F29" s="324" t="s">
        <v>386</v>
      </c>
      <c r="G29" s="324" t="s">
        <v>413</v>
      </c>
      <c r="H29" s="379">
        <v>46155</v>
      </c>
      <c r="I29" s="409"/>
      <c r="J29" s="379">
        <v>46182</v>
      </c>
      <c r="K29" s="355" t="s">
        <v>169</v>
      </c>
    </row>
    <row r="30" spans="2:11" s="47" customFormat="1" ht="25.05" customHeight="1">
      <c r="B30" s="1304"/>
      <c r="C30" s="1305"/>
      <c r="D30" s="381" t="s">
        <v>1417</v>
      </c>
      <c r="E30" s="380" t="s">
        <v>1418</v>
      </c>
      <c r="F30" s="324" t="s">
        <v>505</v>
      </c>
      <c r="G30" s="324" t="s">
        <v>522</v>
      </c>
      <c r="H30" s="379">
        <v>46162</v>
      </c>
      <c r="I30" s="409"/>
      <c r="J30" s="379">
        <v>46189</v>
      </c>
      <c r="K30" s="355" t="s">
        <v>169</v>
      </c>
    </row>
    <row r="31" spans="2:11" s="47" customFormat="1" ht="25.05" customHeight="1">
      <c r="B31" s="1306"/>
      <c r="C31" s="1307"/>
      <c r="D31" s="381" t="s">
        <v>1419</v>
      </c>
      <c r="E31" s="381" t="s">
        <v>1420</v>
      </c>
      <c r="F31" s="324" t="s">
        <v>1059</v>
      </c>
      <c r="G31" s="324" t="s">
        <v>1061</v>
      </c>
      <c r="H31" s="379">
        <v>46169</v>
      </c>
      <c r="I31" s="409"/>
      <c r="J31" s="379">
        <v>46196</v>
      </c>
      <c r="K31" s="355" t="s">
        <v>169</v>
      </c>
    </row>
    <row r="32" spans="2:11" s="47" customFormat="1" ht="19.5" customHeight="1">
      <c r="B32" s="1116" t="s">
        <v>712</v>
      </c>
      <c r="C32" s="1117"/>
      <c r="D32" s="1080" t="s">
        <v>314</v>
      </c>
      <c r="E32" s="1081"/>
      <c r="F32" s="1081"/>
      <c r="G32" s="1081"/>
      <c r="H32" s="1081"/>
      <c r="I32" s="1081"/>
      <c r="J32" s="1081"/>
      <c r="K32" s="1082"/>
    </row>
    <row r="33" spans="2:11" s="47" customFormat="1" ht="19.5" customHeight="1">
      <c r="B33" s="1118"/>
      <c r="C33" s="1119"/>
      <c r="D33" s="1072"/>
      <c r="E33" s="1073"/>
      <c r="F33" s="1073"/>
      <c r="G33" s="1073"/>
      <c r="H33" s="1073"/>
      <c r="I33" s="1073"/>
      <c r="J33" s="1073"/>
      <c r="K33" s="1074"/>
    </row>
    <row r="34" spans="2:11" s="47" customFormat="1" ht="19.5" customHeight="1">
      <c r="B34" s="79"/>
      <c r="C34" s="79"/>
      <c r="D34" s="551"/>
      <c r="E34" s="551"/>
      <c r="F34" s="551"/>
      <c r="G34" s="551"/>
      <c r="H34" s="551"/>
      <c r="I34" s="551"/>
      <c r="J34" s="551"/>
      <c r="K34" s="551"/>
    </row>
    <row r="35" spans="2:11" s="47" customFormat="1" ht="19.5" customHeight="1">
      <c r="B35" s="1058" t="s">
        <v>172</v>
      </c>
      <c r="C35" s="1059"/>
      <c r="D35" s="553" t="s">
        <v>184</v>
      </c>
      <c r="E35" s="553" t="s">
        <v>1400</v>
      </c>
      <c r="F35" s="553" t="s">
        <v>1383</v>
      </c>
      <c r="G35" s="553" t="s">
        <v>1384</v>
      </c>
      <c r="H35" s="553" t="s">
        <v>197</v>
      </c>
      <c r="I35" s="553"/>
      <c r="J35" s="553" t="s">
        <v>1421</v>
      </c>
      <c r="K35" s="553" t="s">
        <v>720</v>
      </c>
    </row>
    <row r="36" spans="2:11" s="47" customFormat="1" ht="25.05" customHeight="1">
      <c r="B36" s="1060" t="s">
        <v>1422</v>
      </c>
      <c r="C36" s="1083"/>
      <c r="D36" s="381" t="s">
        <v>510</v>
      </c>
      <c r="E36" s="325" t="s">
        <v>511</v>
      </c>
      <c r="F36" s="325" t="s">
        <v>512</v>
      </c>
      <c r="G36" s="325" t="s">
        <v>413</v>
      </c>
      <c r="H36" s="325">
        <v>46153</v>
      </c>
      <c r="I36" s="325"/>
      <c r="J36" s="325">
        <v>46183</v>
      </c>
      <c r="K36" s="325" t="s">
        <v>168</v>
      </c>
    </row>
    <row r="37" spans="2:11" s="47" customFormat="1" ht="25.05" customHeight="1">
      <c r="B37" s="1084"/>
      <c r="C37" s="1085"/>
      <c r="D37" s="381" t="s">
        <v>1423</v>
      </c>
      <c r="E37" s="325" t="s">
        <v>710</v>
      </c>
      <c r="F37" s="325" t="s">
        <v>505</v>
      </c>
      <c r="G37" s="325" t="s">
        <v>522</v>
      </c>
      <c r="H37" s="325">
        <v>46160</v>
      </c>
      <c r="I37" s="325"/>
      <c r="J37" s="325">
        <v>46190</v>
      </c>
      <c r="K37" s="325" t="s">
        <v>168</v>
      </c>
    </row>
    <row r="38" spans="2:11" s="47" customFormat="1" ht="25.05" customHeight="1">
      <c r="B38" s="1086"/>
      <c r="C38" s="1087"/>
      <c r="D38" s="381" t="s">
        <v>1424</v>
      </c>
      <c r="E38" s="325" t="s">
        <v>1425</v>
      </c>
      <c r="F38" s="325" t="s">
        <v>1059</v>
      </c>
      <c r="G38" s="325" t="s">
        <v>1061</v>
      </c>
      <c r="H38" s="325">
        <v>46167</v>
      </c>
      <c r="I38" s="325"/>
      <c r="J38" s="325">
        <v>46197</v>
      </c>
      <c r="K38" s="325" t="s">
        <v>168</v>
      </c>
    </row>
    <row r="39" spans="2:11" s="47" customFormat="1" ht="19.5" customHeight="1">
      <c r="B39" s="1116" t="s">
        <v>712</v>
      </c>
      <c r="C39" s="1117"/>
      <c r="D39" s="1149" t="s">
        <v>1426</v>
      </c>
      <c r="E39" s="1149"/>
      <c r="F39" s="1149"/>
      <c r="G39" s="1149"/>
      <c r="H39" s="1149"/>
      <c r="I39" s="1149"/>
      <c r="J39" s="1149"/>
      <c r="K39" s="1149"/>
    </row>
    <row r="40" spans="2:11" s="47" customFormat="1" ht="19.5" customHeight="1">
      <c r="B40" s="1118"/>
      <c r="C40" s="1119"/>
      <c r="D40" s="1149"/>
      <c r="E40" s="1149"/>
      <c r="F40" s="1149"/>
      <c r="G40" s="1149"/>
      <c r="H40" s="1149"/>
      <c r="I40" s="1149"/>
      <c r="J40" s="1149"/>
      <c r="K40" s="1149"/>
    </row>
    <row r="41" spans="2:11" s="47" customFormat="1" ht="19.5" customHeight="1">
      <c r="B41" s="1308"/>
      <c r="C41" s="1308"/>
      <c r="D41" s="1308"/>
      <c r="E41" s="1308"/>
      <c r="F41" s="1308"/>
      <c r="G41" s="1308"/>
      <c r="H41" s="1308"/>
      <c r="I41" s="1308"/>
      <c r="J41" s="1308"/>
      <c r="K41" s="1308"/>
    </row>
    <row r="42" spans="2:11" s="47" customFormat="1" ht="19.5" customHeight="1">
      <c r="B42" s="1058" t="s">
        <v>715</v>
      </c>
      <c r="C42" s="1059"/>
      <c r="D42" s="553" t="s">
        <v>1412</v>
      </c>
      <c r="E42" s="553" t="s">
        <v>185</v>
      </c>
      <c r="F42" s="553" t="s">
        <v>1383</v>
      </c>
      <c r="G42" s="553" t="s">
        <v>161</v>
      </c>
      <c r="H42" s="553" t="s">
        <v>1413</v>
      </c>
      <c r="I42" s="553"/>
      <c r="J42" s="553" t="s">
        <v>1427</v>
      </c>
      <c r="K42" s="553" t="s">
        <v>720</v>
      </c>
    </row>
    <row r="43" spans="2:11" s="47" customFormat="1" ht="25.05" customHeight="1">
      <c r="B43" s="1179" t="s">
        <v>1428</v>
      </c>
      <c r="C43" s="1180"/>
      <c r="D43" s="381" t="s">
        <v>513</v>
      </c>
      <c r="E43" s="325" t="s">
        <v>511</v>
      </c>
      <c r="F43" s="382" t="s">
        <v>512</v>
      </c>
      <c r="G43" s="382" t="s">
        <v>413</v>
      </c>
      <c r="H43" s="420">
        <v>46154</v>
      </c>
      <c r="I43" s="325"/>
      <c r="J43" s="325">
        <v>46189</v>
      </c>
      <c r="K43" s="325" t="s">
        <v>168</v>
      </c>
    </row>
    <row r="44" spans="2:11" s="47" customFormat="1" ht="25.05" customHeight="1">
      <c r="B44" s="1181"/>
      <c r="C44" s="1182"/>
      <c r="D44" s="381" t="s">
        <v>1429</v>
      </c>
      <c r="E44" s="325" t="s">
        <v>710</v>
      </c>
      <c r="F44" s="382" t="s">
        <v>505</v>
      </c>
      <c r="G44" s="382" t="s">
        <v>522</v>
      </c>
      <c r="H44" s="420">
        <v>46161</v>
      </c>
      <c r="I44" s="325"/>
      <c r="J44" s="325">
        <v>46195</v>
      </c>
      <c r="K44" s="325" t="s">
        <v>168</v>
      </c>
    </row>
    <row r="45" spans="2:11" s="47" customFormat="1" ht="25.05" customHeight="1">
      <c r="B45" s="1183"/>
      <c r="C45" s="1184"/>
      <c r="D45" s="381" t="s">
        <v>1430</v>
      </c>
      <c r="E45" s="325" t="s">
        <v>1425</v>
      </c>
      <c r="F45" s="382" t="s">
        <v>1059</v>
      </c>
      <c r="G45" s="382" t="s">
        <v>1061</v>
      </c>
      <c r="H45" s="420">
        <v>46168</v>
      </c>
      <c r="I45" s="325"/>
      <c r="J45" s="325">
        <v>46202</v>
      </c>
      <c r="K45" s="325" t="s">
        <v>168</v>
      </c>
    </row>
    <row r="46" spans="2:11" s="47" customFormat="1" ht="19.5" customHeight="1">
      <c r="B46" s="1116" t="s">
        <v>158</v>
      </c>
      <c r="C46" s="1117"/>
      <c r="D46" s="1080" t="s">
        <v>314</v>
      </c>
      <c r="E46" s="1081"/>
      <c r="F46" s="1081"/>
      <c r="G46" s="1081"/>
      <c r="H46" s="1081"/>
      <c r="I46" s="1081"/>
      <c r="J46" s="1081"/>
      <c r="K46" s="1082"/>
    </row>
    <row r="47" spans="2:11" s="47" customFormat="1" ht="19.5" customHeight="1">
      <c r="B47" s="1118"/>
      <c r="C47" s="1119"/>
      <c r="D47" s="1072"/>
      <c r="E47" s="1073"/>
      <c r="F47" s="1073"/>
      <c r="G47" s="1073"/>
      <c r="H47" s="1073"/>
      <c r="I47" s="1073"/>
      <c r="J47" s="1073"/>
      <c r="K47" s="1074"/>
    </row>
    <row r="48" spans="2:11" s="47" customFormat="1" ht="19.5" customHeight="1">
      <c r="B48" s="141"/>
      <c r="C48" s="141"/>
      <c r="D48" s="552"/>
      <c r="E48" s="552"/>
      <c r="F48" s="552"/>
      <c r="G48" s="552"/>
      <c r="H48" s="552"/>
      <c r="I48" s="552"/>
      <c r="J48" s="552"/>
      <c r="K48" s="552"/>
    </row>
    <row r="49" spans="2:11" s="47" customFormat="1" ht="19.5" customHeight="1">
      <c r="B49" s="1058" t="s">
        <v>715</v>
      </c>
      <c r="C49" s="1059"/>
      <c r="D49" s="553" t="s">
        <v>184</v>
      </c>
      <c r="E49" s="553" t="s">
        <v>1400</v>
      </c>
      <c r="F49" s="553" t="s">
        <v>1383</v>
      </c>
      <c r="G49" s="553" t="s">
        <v>161</v>
      </c>
      <c r="H49" s="553" t="s">
        <v>1413</v>
      </c>
      <c r="I49" s="553"/>
      <c r="J49" s="553" t="s">
        <v>1431</v>
      </c>
      <c r="K49" s="553" t="s">
        <v>1415</v>
      </c>
    </row>
    <row r="50" spans="2:11" s="47" customFormat="1" ht="25.05" customHeight="1">
      <c r="B50" s="1309" t="s">
        <v>1432</v>
      </c>
      <c r="C50" s="1180"/>
      <c r="D50" s="564" t="s">
        <v>333</v>
      </c>
      <c r="E50" s="325"/>
      <c r="F50" s="325" t="s">
        <v>512</v>
      </c>
      <c r="G50" s="325" t="s">
        <v>413</v>
      </c>
      <c r="H50" s="325"/>
      <c r="I50" s="325"/>
      <c r="J50" s="325"/>
      <c r="K50" s="325" t="s">
        <v>168</v>
      </c>
    </row>
    <row r="51" spans="2:11" s="47" customFormat="1" ht="25.05" customHeight="1">
      <c r="B51" s="1181"/>
      <c r="C51" s="1182"/>
      <c r="D51" s="325" t="s">
        <v>1429</v>
      </c>
      <c r="E51" s="325" t="s">
        <v>710</v>
      </c>
      <c r="F51" s="325" t="s">
        <v>505</v>
      </c>
      <c r="G51" s="325" t="s">
        <v>522</v>
      </c>
      <c r="H51" s="325">
        <v>46161</v>
      </c>
      <c r="I51" s="325"/>
      <c r="J51" s="325">
        <v>46190</v>
      </c>
      <c r="K51" s="325" t="s">
        <v>168</v>
      </c>
    </row>
    <row r="52" spans="2:11" s="47" customFormat="1" ht="25.05" customHeight="1">
      <c r="B52" s="1183"/>
      <c r="C52" s="1184"/>
      <c r="D52" s="325" t="s">
        <v>1430</v>
      </c>
      <c r="E52" s="325" t="s">
        <v>1425</v>
      </c>
      <c r="F52" s="325" t="s">
        <v>1059</v>
      </c>
      <c r="G52" s="325" t="s">
        <v>1061</v>
      </c>
      <c r="H52" s="325">
        <v>46168</v>
      </c>
      <c r="I52" s="325"/>
      <c r="J52" s="325">
        <v>46180</v>
      </c>
      <c r="K52" s="325" t="s">
        <v>168</v>
      </c>
    </row>
    <row r="53" spans="2:11" s="47" customFormat="1" ht="19.5" customHeight="1">
      <c r="B53" s="1116" t="s">
        <v>158</v>
      </c>
      <c r="C53" s="1117"/>
      <c r="D53" s="1080" t="s">
        <v>1399</v>
      </c>
      <c r="E53" s="1081"/>
      <c r="F53" s="1081"/>
      <c r="G53" s="1081"/>
      <c r="H53" s="1081"/>
      <c r="I53" s="1081"/>
      <c r="J53" s="1081"/>
      <c r="K53" s="1082"/>
    </row>
    <row r="54" spans="2:11" s="47" customFormat="1" ht="19.5" customHeight="1">
      <c r="B54" s="1118"/>
      <c r="C54" s="1119"/>
      <c r="D54" s="1072"/>
      <c r="E54" s="1073"/>
      <c r="F54" s="1073"/>
      <c r="G54" s="1073"/>
      <c r="H54" s="1073"/>
      <c r="I54" s="1073"/>
      <c r="J54" s="1073"/>
      <c r="K54" s="1074"/>
    </row>
    <row r="55" spans="2:11" s="47" customFormat="1" ht="19.5" customHeight="1">
      <c r="B55" s="79"/>
      <c r="C55" s="79"/>
      <c r="D55" s="551"/>
      <c r="E55" s="551"/>
      <c r="F55" s="551"/>
      <c r="G55" s="551"/>
      <c r="H55" s="551"/>
      <c r="I55" s="551"/>
      <c r="J55" s="551"/>
      <c r="K55" s="551"/>
    </row>
    <row r="56" spans="2:11" s="47" customFormat="1" ht="19.5" customHeight="1">
      <c r="B56" s="1058" t="s">
        <v>172</v>
      </c>
      <c r="C56" s="1059"/>
      <c r="D56" s="553" t="s">
        <v>1412</v>
      </c>
      <c r="E56" s="553" t="s">
        <v>185</v>
      </c>
      <c r="F56" s="553" t="s">
        <v>191</v>
      </c>
      <c r="G56" s="553" t="s">
        <v>1384</v>
      </c>
      <c r="H56" s="553" t="s">
        <v>197</v>
      </c>
      <c r="I56" s="553"/>
      <c r="J56" s="553" t="s">
        <v>514</v>
      </c>
      <c r="K56" s="553" t="s">
        <v>1415</v>
      </c>
    </row>
    <row r="57" spans="2:11" s="47" customFormat="1" ht="25.05" customHeight="1">
      <c r="B57" s="1167" t="s">
        <v>515</v>
      </c>
      <c r="C57" s="1168"/>
      <c r="D57" s="526" t="s">
        <v>1433</v>
      </c>
      <c r="E57" s="326" t="s">
        <v>1434</v>
      </c>
      <c r="F57" s="527" t="s">
        <v>1435</v>
      </c>
      <c r="G57" s="527" t="s">
        <v>1436</v>
      </c>
      <c r="H57" s="326">
        <v>46153</v>
      </c>
      <c r="I57" s="541"/>
      <c r="J57" s="326">
        <v>46172</v>
      </c>
      <c r="K57" s="326" t="s">
        <v>1437</v>
      </c>
    </row>
    <row r="58" spans="2:11" s="47" customFormat="1" ht="25.05" customHeight="1">
      <c r="B58" s="1169"/>
      <c r="C58" s="1170"/>
      <c r="D58" s="526" t="s">
        <v>1438</v>
      </c>
      <c r="E58" s="326" t="s">
        <v>1439</v>
      </c>
      <c r="F58" s="527" t="s">
        <v>1440</v>
      </c>
      <c r="G58" s="527" t="s">
        <v>1441</v>
      </c>
      <c r="H58" s="326">
        <v>46161</v>
      </c>
      <c r="I58" s="541"/>
      <c r="J58" s="326">
        <v>46176</v>
      </c>
      <c r="K58" s="326" t="s">
        <v>1442</v>
      </c>
    </row>
    <row r="59" spans="2:11" s="47" customFormat="1" ht="25.05" customHeight="1">
      <c r="B59" s="1169"/>
      <c r="C59" s="1170"/>
      <c r="D59" s="526" t="s">
        <v>1443</v>
      </c>
      <c r="E59" s="326" t="s">
        <v>1444</v>
      </c>
      <c r="F59" s="527" t="s">
        <v>1445</v>
      </c>
      <c r="G59" s="527" t="s">
        <v>1446</v>
      </c>
      <c r="H59" s="326">
        <v>46166</v>
      </c>
      <c r="I59" s="541"/>
      <c r="J59" s="326">
        <v>46186</v>
      </c>
      <c r="K59" s="326" t="s">
        <v>317</v>
      </c>
    </row>
    <row r="60" spans="2:11" s="47" customFormat="1" ht="19.5" customHeight="1">
      <c r="B60" s="1310" t="s">
        <v>1398</v>
      </c>
      <c r="C60" s="1311"/>
      <c r="D60" s="1205" t="s">
        <v>1399</v>
      </c>
      <c r="E60" s="1206"/>
      <c r="F60" s="1206"/>
      <c r="G60" s="1206"/>
      <c r="H60" s="1206"/>
      <c r="I60" s="1206"/>
      <c r="J60" s="1206"/>
      <c r="K60" s="1207"/>
    </row>
    <row r="61" spans="2:11" s="47" customFormat="1" ht="19.5" customHeight="1">
      <c r="B61" s="1312"/>
      <c r="C61" s="1313"/>
      <c r="D61" s="1208"/>
      <c r="E61" s="1209"/>
      <c r="F61" s="1209"/>
      <c r="G61" s="1209"/>
      <c r="H61" s="1209"/>
      <c r="I61" s="1209"/>
      <c r="J61" s="1209"/>
      <c r="K61" s="1210"/>
    </row>
    <row r="62" spans="2:11" s="47" customFormat="1" ht="19.5" customHeight="1">
      <c r="B62" s="79"/>
      <c r="C62" s="79"/>
      <c r="D62" s="551"/>
      <c r="E62" s="551"/>
      <c r="F62" s="551"/>
      <c r="G62" s="551"/>
      <c r="H62" s="551"/>
      <c r="I62" s="551"/>
      <c r="J62" s="551"/>
      <c r="K62" s="551"/>
    </row>
    <row r="63" spans="2:11" s="47" customFormat="1" ht="19.5" customHeight="1">
      <c r="B63" s="1075" t="s">
        <v>172</v>
      </c>
      <c r="C63" s="1075"/>
      <c r="D63" s="553" t="s">
        <v>1412</v>
      </c>
      <c r="E63" s="553" t="s">
        <v>716</v>
      </c>
      <c r="F63" s="553" t="s">
        <v>1383</v>
      </c>
      <c r="G63" s="553" t="s">
        <v>1384</v>
      </c>
      <c r="H63" s="553" t="s">
        <v>1413</v>
      </c>
      <c r="I63" s="553"/>
      <c r="J63" s="553" t="s">
        <v>1447</v>
      </c>
      <c r="K63" s="553" t="s">
        <v>1415</v>
      </c>
    </row>
    <row r="64" spans="2:11" s="47" customFormat="1" ht="25.05" customHeight="1">
      <c r="B64" s="1060" t="s">
        <v>1448</v>
      </c>
      <c r="C64" s="1083"/>
      <c r="D64" s="395" t="s">
        <v>1449</v>
      </c>
      <c r="E64" s="349" t="s">
        <v>1450</v>
      </c>
      <c r="F64" s="380" t="s">
        <v>493</v>
      </c>
      <c r="G64" s="380" t="s">
        <v>1451</v>
      </c>
      <c r="H64" s="46">
        <v>46155</v>
      </c>
      <c r="I64" s="396"/>
      <c r="J64" s="352">
        <f>H64+40</f>
        <v>46195</v>
      </c>
      <c r="K64" s="355" t="s">
        <v>1452</v>
      </c>
    </row>
    <row r="65" spans="2:11" s="47" customFormat="1" ht="25.05" customHeight="1">
      <c r="B65" s="1084"/>
      <c r="C65" s="1085"/>
      <c r="D65" s="395" t="s">
        <v>1453</v>
      </c>
      <c r="E65" s="349" t="s">
        <v>1454</v>
      </c>
      <c r="F65" s="591">
        <v>46155</v>
      </c>
      <c r="G65" s="591">
        <v>46156</v>
      </c>
      <c r="H65" s="46">
        <v>46161</v>
      </c>
      <c r="I65" s="396"/>
      <c r="J65" s="352">
        <f t="shared" ref="J65:J66" si="1">H65+40</f>
        <v>46201</v>
      </c>
      <c r="K65" s="355" t="s">
        <v>1404</v>
      </c>
    </row>
    <row r="66" spans="2:11" s="47" customFormat="1" ht="25.05" customHeight="1">
      <c r="B66" s="1084"/>
      <c r="C66" s="1085"/>
      <c r="D66" s="395" t="s">
        <v>1455</v>
      </c>
      <c r="E66" s="349" t="s">
        <v>1456</v>
      </c>
      <c r="F66" s="591">
        <v>46162</v>
      </c>
      <c r="G66" s="591">
        <v>46163</v>
      </c>
      <c r="H66" s="46">
        <v>46167</v>
      </c>
      <c r="I66" s="396"/>
      <c r="J66" s="352">
        <f t="shared" si="1"/>
        <v>46207</v>
      </c>
      <c r="K66" s="355" t="s">
        <v>1404</v>
      </c>
    </row>
    <row r="67" spans="2:11" s="47" customFormat="1" ht="19.5" customHeight="1">
      <c r="B67" s="1068" t="s">
        <v>1398</v>
      </c>
      <c r="C67" s="1068"/>
      <c r="D67" s="1080" t="s">
        <v>1426</v>
      </c>
      <c r="E67" s="1081"/>
      <c r="F67" s="1081"/>
      <c r="G67" s="1081"/>
      <c r="H67" s="1081"/>
      <c r="I67" s="1081"/>
      <c r="J67" s="1081"/>
      <c r="K67" s="1082"/>
    </row>
    <row r="68" spans="2:11" s="47" customFormat="1" ht="19.5" customHeight="1">
      <c r="B68" s="1068"/>
      <c r="C68" s="1068"/>
      <c r="D68" s="1072"/>
      <c r="E68" s="1073"/>
      <c r="F68" s="1073"/>
      <c r="G68" s="1073"/>
      <c r="H68" s="1073"/>
      <c r="I68" s="1073"/>
      <c r="J68" s="1073"/>
      <c r="K68" s="1074"/>
    </row>
    <row r="69" spans="2:11" s="47" customFormat="1" ht="19.5" customHeight="1">
      <c r="B69" s="79"/>
      <c r="C69" s="79"/>
      <c r="D69" s="551"/>
      <c r="E69" s="551"/>
      <c r="F69" s="551"/>
      <c r="G69" s="551"/>
      <c r="H69" s="551"/>
      <c r="I69" s="551"/>
      <c r="J69" s="551"/>
      <c r="K69" s="551"/>
    </row>
    <row r="70" spans="2:11" s="47" customFormat="1" ht="19.5" customHeight="1">
      <c r="B70" s="1075" t="s">
        <v>1411</v>
      </c>
      <c r="C70" s="1075"/>
      <c r="D70" s="553" t="s">
        <v>1412</v>
      </c>
      <c r="E70" s="553" t="s">
        <v>1400</v>
      </c>
      <c r="F70" s="553" t="s">
        <v>1383</v>
      </c>
      <c r="G70" s="553" t="s">
        <v>1384</v>
      </c>
      <c r="H70" s="553" t="s">
        <v>1413</v>
      </c>
      <c r="I70" s="553"/>
      <c r="J70" s="553" t="s">
        <v>1457</v>
      </c>
      <c r="K70" s="553" t="s">
        <v>1415</v>
      </c>
    </row>
    <row r="71" spans="2:11" s="47" customFormat="1" ht="25.05" customHeight="1">
      <c r="B71" s="1060" t="s">
        <v>1458</v>
      </c>
      <c r="C71" s="1314"/>
      <c r="D71" s="163" t="s">
        <v>1459</v>
      </c>
      <c r="E71" s="529" t="s">
        <v>1460</v>
      </c>
      <c r="F71" s="356" t="s">
        <v>1461</v>
      </c>
      <c r="G71" s="356" t="s">
        <v>1451</v>
      </c>
      <c r="H71" s="46">
        <v>46153</v>
      </c>
      <c r="I71" s="396"/>
      <c r="J71" s="352">
        <f>H71+30</f>
        <v>46183</v>
      </c>
      <c r="K71" s="355" t="s">
        <v>1404</v>
      </c>
    </row>
    <row r="72" spans="2:11" s="47" customFormat="1" ht="25.05" customHeight="1">
      <c r="B72" s="1084"/>
      <c r="C72" s="1315"/>
      <c r="D72" s="163" t="s">
        <v>1462</v>
      </c>
      <c r="E72" s="529" t="s">
        <v>1463</v>
      </c>
      <c r="F72" s="591">
        <v>46155</v>
      </c>
      <c r="G72" s="591">
        <v>46156</v>
      </c>
      <c r="H72" s="592">
        <v>46161</v>
      </c>
      <c r="I72" s="396"/>
      <c r="J72" s="352">
        <f t="shared" ref="J72:J73" si="2">H72+30</f>
        <v>46191</v>
      </c>
      <c r="K72" s="355" t="s">
        <v>1404</v>
      </c>
    </row>
    <row r="73" spans="2:11" s="47" customFormat="1" ht="25.05" customHeight="1">
      <c r="B73" s="1084"/>
      <c r="C73" s="1315"/>
      <c r="D73" s="163" t="s">
        <v>1464</v>
      </c>
      <c r="E73" s="529" t="s">
        <v>1465</v>
      </c>
      <c r="F73" s="591">
        <v>46162</v>
      </c>
      <c r="G73" s="591">
        <v>46163</v>
      </c>
      <c r="H73" s="46">
        <v>46167</v>
      </c>
      <c r="I73" s="396"/>
      <c r="J73" s="352">
        <f t="shared" si="2"/>
        <v>46197</v>
      </c>
      <c r="K73" s="355" t="s">
        <v>1466</v>
      </c>
    </row>
    <row r="74" spans="2:11" s="47" customFormat="1" ht="19.5" customHeight="1">
      <c r="B74" s="1068" t="s">
        <v>1467</v>
      </c>
      <c r="C74" s="1068"/>
      <c r="D74" s="1069" t="s">
        <v>1399</v>
      </c>
      <c r="E74" s="1070"/>
      <c r="F74" s="1070"/>
      <c r="G74" s="1070"/>
      <c r="H74" s="1070"/>
      <c r="I74" s="1070"/>
      <c r="J74" s="1070"/>
      <c r="K74" s="1071"/>
    </row>
    <row r="75" spans="2:11" s="47" customFormat="1" ht="19.5" customHeight="1">
      <c r="B75" s="1068"/>
      <c r="C75" s="1068"/>
      <c r="D75" s="1072"/>
      <c r="E75" s="1073"/>
      <c r="F75" s="1073"/>
      <c r="G75" s="1073"/>
      <c r="H75" s="1073"/>
      <c r="I75" s="1073"/>
      <c r="J75" s="1073"/>
      <c r="K75" s="1074"/>
    </row>
    <row r="76" spans="2:11" s="47" customFormat="1" ht="19.5" customHeight="1">
      <c r="B76" s="79"/>
      <c r="C76" s="79"/>
      <c r="D76" s="551"/>
      <c r="E76" s="551"/>
      <c r="F76" s="551"/>
      <c r="G76" s="551"/>
      <c r="H76" s="551"/>
      <c r="I76" s="551"/>
      <c r="J76" s="551"/>
      <c r="K76" s="551"/>
    </row>
    <row r="77" spans="2:11" s="47" customFormat="1" ht="19.5" customHeight="1">
      <c r="B77" s="1058" t="s">
        <v>172</v>
      </c>
      <c r="C77" s="1059"/>
      <c r="D77" s="553" t="s">
        <v>1412</v>
      </c>
      <c r="E77" s="553" t="s">
        <v>1468</v>
      </c>
      <c r="F77" s="553" t="s">
        <v>1383</v>
      </c>
      <c r="G77" s="553" t="s">
        <v>1469</v>
      </c>
      <c r="H77" s="553" t="s">
        <v>1413</v>
      </c>
      <c r="I77" s="553"/>
      <c r="J77" s="553" t="s">
        <v>1470</v>
      </c>
      <c r="K77" s="553" t="s">
        <v>1415</v>
      </c>
    </row>
    <row r="78" spans="2:11" s="47" customFormat="1" ht="25.05" customHeight="1">
      <c r="B78" s="1099" t="s">
        <v>1471</v>
      </c>
      <c r="C78" s="1148"/>
      <c r="D78" s="507" t="s">
        <v>1449</v>
      </c>
      <c r="E78" s="507" t="s">
        <v>1472</v>
      </c>
      <c r="F78" s="163" t="s">
        <v>1461</v>
      </c>
      <c r="G78" s="163" t="s">
        <v>1473</v>
      </c>
      <c r="H78" s="163">
        <v>46154</v>
      </c>
      <c r="I78" s="163"/>
      <c r="J78" s="163">
        <v>46180</v>
      </c>
      <c r="K78" s="507" t="s">
        <v>507</v>
      </c>
    </row>
    <row r="79" spans="2:11" s="47" customFormat="1" ht="25.05" customHeight="1">
      <c r="B79" s="1099"/>
      <c r="C79" s="1148"/>
      <c r="D79" s="507" t="s">
        <v>1453</v>
      </c>
      <c r="E79" s="507" t="s">
        <v>1474</v>
      </c>
      <c r="F79" s="163" t="s">
        <v>1475</v>
      </c>
      <c r="G79" s="163" t="s">
        <v>1476</v>
      </c>
      <c r="H79" s="163">
        <v>46161</v>
      </c>
      <c r="I79" s="163"/>
      <c r="J79" s="163">
        <v>46187</v>
      </c>
      <c r="K79" s="507" t="s">
        <v>1466</v>
      </c>
    </row>
    <row r="80" spans="2:11" s="47" customFormat="1" ht="25.05" customHeight="1">
      <c r="B80" s="1099"/>
      <c r="C80" s="1148"/>
      <c r="D80" s="163" t="s">
        <v>1477</v>
      </c>
      <c r="E80" s="163" t="s">
        <v>1478</v>
      </c>
      <c r="F80" s="163" t="s">
        <v>1479</v>
      </c>
      <c r="G80" s="163" t="s">
        <v>1480</v>
      </c>
      <c r="H80" s="163">
        <v>46170</v>
      </c>
      <c r="I80" s="163"/>
      <c r="J80" s="163">
        <v>46199</v>
      </c>
      <c r="K80" s="163" t="s">
        <v>1481</v>
      </c>
    </row>
    <row r="81" spans="2:11" s="47" customFormat="1" ht="19.5" customHeight="1">
      <c r="B81" s="1116" t="s">
        <v>1467</v>
      </c>
      <c r="C81" s="1117"/>
      <c r="D81" s="1080" t="s">
        <v>1399</v>
      </c>
      <c r="E81" s="1081"/>
      <c r="F81" s="1081"/>
      <c r="G81" s="1081"/>
      <c r="H81" s="1081"/>
      <c r="I81" s="1081"/>
      <c r="J81" s="1081"/>
      <c r="K81" s="1082"/>
    </row>
    <row r="82" spans="2:11" s="47" customFormat="1" ht="19.5" customHeight="1">
      <c r="B82" s="1118"/>
      <c r="C82" s="1119"/>
      <c r="D82" s="1072"/>
      <c r="E82" s="1073"/>
      <c r="F82" s="1073"/>
      <c r="G82" s="1073"/>
      <c r="H82" s="1073"/>
      <c r="I82" s="1073"/>
      <c r="J82" s="1073"/>
      <c r="K82" s="1074"/>
    </row>
    <row r="83" spans="2:11" s="47" customFormat="1" ht="19.5" customHeight="1">
      <c r="B83" s="79"/>
      <c r="C83" s="79"/>
      <c r="D83" s="551"/>
      <c r="E83" s="551"/>
      <c r="F83" s="551"/>
      <c r="G83" s="551"/>
      <c r="H83" s="551"/>
      <c r="I83" s="551"/>
      <c r="J83" s="551"/>
      <c r="K83" s="551"/>
    </row>
    <row r="84" spans="2:11" s="47" customFormat="1" ht="19.5" customHeight="1">
      <c r="B84" s="1075" t="s">
        <v>1411</v>
      </c>
      <c r="C84" s="1075"/>
      <c r="D84" s="553" t="s">
        <v>1482</v>
      </c>
      <c r="E84" s="553" t="s">
        <v>185</v>
      </c>
      <c r="F84" s="553" t="s">
        <v>1483</v>
      </c>
      <c r="G84" s="553" t="s">
        <v>1469</v>
      </c>
      <c r="H84" s="553" t="s">
        <v>197</v>
      </c>
      <c r="I84" s="553"/>
      <c r="J84" s="553" t="s">
        <v>1484</v>
      </c>
      <c r="K84" s="553" t="s">
        <v>1485</v>
      </c>
    </row>
    <row r="85" spans="2:11" s="47" customFormat="1" ht="25.05" customHeight="1">
      <c r="B85" s="1060" t="s">
        <v>1486</v>
      </c>
      <c r="C85" s="1083"/>
      <c r="D85" s="163" t="s">
        <v>1487</v>
      </c>
      <c r="E85" s="163" t="s">
        <v>1488</v>
      </c>
      <c r="F85" s="163" t="s">
        <v>1461</v>
      </c>
      <c r="G85" s="163" t="s">
        <v>380</v>
      </c>
      <c r="H85" s="163">
        <v>46153</v>
      </c>
      <c r="I85" s="163"/>
      <c r="J85" s="163">
        <v>46195</v>
      </c>
      <c r="K85" s="163" t="s">
        <v>1489</v>
      </c>
    </row>
    <row r="86" spans="2:11" s="47" customFormat="1" ht="25.05" customHeight="1">
      <c r="B86" s="1084"/>
      <c r="C86" s="1085"/>
      <c r="D86" s="163" t="s">
        <v>1490</v>
      </c>
      <c r="E86" s="163" t="s">
        <v>1454</v>
      </c>
      <c r="F86" s="163" t="s">
        <v>1475</v>
      </c>
      <c r="G86" s="163" t="s">
        <v>1491</v>
      </c>
      <c r="H86" s="163">
        <v>46160</v>
      </c>
      <c r="I86" s="163"/>
      <c r="J86" s="163">
        <v>46202</v>
      </c>
      <c r="K86" s="163" t="s">
        <v>1489</v>
      </c>
    </row>
    <row r="87" spans="2:11" s="47" customFormat="1" ht="25.05" customHeight="1">
      <c r="B87" s="1086"/>
      <c r="C87" s="1087"/>
      <c r="D87" s="163" t="s">
        <v>1492</v>
      </c>
      <c r="E87" s="163" t="s">
        <v>1493</v>
      </c>
      <c r="F87" s="163" t="s">
        <v>1410</v>
      </c>
      <c r="G87" s="163" t="s">
        <v>1480</v>
      </c>
      <c r="H87" s="163">
        <v>46167</v>
      </c>
      <c r="I87" s="163"/>
      <c r="J87" s="163">
        <v>46209</v>
      </c>
      <c r="K87" s="163" t="s">
        <v>1481</v>
      </c>
    </row>
    <row r="88" spans="2:11" s="47" customFormat="1" ht="19.5" customHeight="1">
      <c r="B88" s="1068" t="s">
        <v>1467</v>
      </c>
      <c r="C88" s="1068"/>
      <c r="D88" s="1080" t="s">
        <v>1399</v>
      </c>
      <c r="E88" s="1081"/>
      <c r="F88" s="1081"/>
      <c r="G88" s="1081"/>
      <c r="H88" s="1081"/>
      <c r="I88" s="1081"/>
      <c r="J88" s="1081"/>
      <c r="K88" s="1082"/>
    </row>
    <row r="89" spans="2:11" s="47" customFormat="1" ht="19.5" customHeight="1">
      <c r="B89" s="1068"/>
      <c r="C89" s="1068"/>
      <c r="D89" s="1072"/>
      <c r="E89" s="1073"/>
      <c r="F89" s="1073"/>
      <c r="G89" s="1073"/>
      <c r="H89" s="1073"/>
      <c r="I89" s="1073"/>
      <c r="J89" s="1073"/>
      <c r="K89" s="1074"/>
    </row>
    <row r="90" spans="2:11" s="47" customFormat="1" ht="19.5" customHeight="1">
      <c r="B90" s="79"/>
      <c r="C90" s="79"/>
      <c r="D90" s="139"/>
      <c r="E90" s="551"/>
      <c r="F90" s="551"/>
      <c r="G90" s="551"/>
      <c r="H90" s="551"/>
      <c r="I90" s="551"/>
      <c r="J90" s="551"/>
      <c r="K90" s="551"/>
    </row>
    <row r="91" spans="2:11" s="47" customFormat="1" ht="19.5" customHeight="1">
      <c r="B91" s="1075" t="s">
        <v>1411</v>
      </c>
      <c r="C91" s="1075"/>
      <c r="D91" s="553" t="s">
        <v>1412</v>
      </c>
      <c r="E91" s="553" t="s">
        <v>1400</v>
      </c>
      <c r="F91" s="553" t="s">
        <v>1483</v>
      </c>
      <c r="G91" s="553" t="s">
        <v>1384</v>
      </c>
      <c r="H91" s="553" t="s">
        <v>1413</v>
      </c>
      <c r="I91" s="553"/>
      <c r="J91" s="553" t="s">
        <v>1494</v>
      </c>
      <c r="K91" s="553" t="s">
        <v>1415</v>
      </c>
    </row>
    <row r="92" spans="2:11" s="47" customFormat="1" ht="34.950000000000003" customHeight="1">
      <c r="B92" s="1060" t="s">
        <v>1495</v>
      </c>
      <c r="C92" s="1083"/>
      <c r="D92" s="163" t="s">
        <v>1496</v>
      </c>
      <c r="E92" s="163" t="s">
        <v>1497</v>
      </c>
      <c r="F92" s="507" t="s">
        <v>1498</v>
      </c>
      <c r="G92" s="163" t="s">
        <v>1461</v>
      </c>
      <c r="H92" s="163">
        <v>46155</v>
      </c>
      <c r="I92" s="163"/>
      <c r="J92" s="163">
        <v>46203</v>
      </c>
      <c r="K92" s="163" t="s">
        <v>316</v>
      </c>
    </row>
    <row r="93" spans="2:11" s="47" customFormat="1" ht="25.05" customHeight="1">
      <c r="B93" s="1084"/>
      <c r="C93" s="1085"/>
      <c r="D93" s="163" t="s">
        <v>1499</v>
      </c>
      <c r="E93" s="163" t="s">
        <v>1500</v>
      </c>
      <c r="F93" s="163" t="s">
        <v>1389</v>
      </c>
      <c r="G93" s="163" t="s">
        <v>1501</v>
      </c>
      <c r="H93" s="163">
        <v>46162</v>
      </c>
      <c r="I93" s="163"/>
      <c r="J93" s="163">
        <v>46205</v>
      </c>
      <c r="K93" s="163" t="s">
        <v>1489</v>
      </c>
    </row>
    <row r="94" spans="2:11" s="47" customFormat="1" ht="25.05" customHeight="1">
      <c r="B94" s="1086"/>
      <c r="C94" s="1087"/>
      <c r="D94" s="163" t="s">
        <v>1502</v>
      </c>
      <c r="E94" s="163" t="s">
        <v>1503</v>
      </c>
      <c r="F94" s="163" t="s">
        <v>1393</v>
      </c>
      <c r="G94" s="163" t="s">
        <v>1504</v>
      </c>
      <c r="H94" s="163">
        <v>46169</v>
      </c>
      <c r="I94" s="163"/>
      <c r="J94" s="163">
        <v>46217</v>
      </c>
      <c r="K94" s="163" t="s">
        <v>1481</v>
      </c>
    </row>
    <row r="95" spans="2:11" s="47" customFormat="1" ht="19.5" customHeight="1">
      <c r="B95" s="1068" t="s">
        <v>1398</v>
      </c>
      <c r="C95" s="1068"/>
      <c r="D95" s="1080" t="s">
        <v>1399</v>
      </c>
      <c r="E95" s="1081"/>
      <c r="F95" s="1081"/>
      <c r="G95" s="1081"/>
      <c r="H95" s="1081"/>
      <c r="I95" s="1081"/>
      <c r="J95" s="1081"/>
      <c r="K95" s="1082"/>
    </row>
    <row r="96" spans="2:11" s="47" customFormat="1" ht="19.5" customHeight="1">
      <c r="B96" s="1068"/>
      <c r="C96" s="1068"/>
      <c r="D96" s="1072"/>
      <c r="E96" s="1073"/>
      <c r="F96" s="1073"/>
      <c r="G96" s="1073"/>
      <c r="H96" s="1073"/>
      <c r="I96" s="1073"/>
      <c r="J96" s="1073"/>
      <c r="K96" s="1074"/>
    </row>
    <row r="97" spans="2:11" s="47" customFormat="1" ht="19.5" customHeight="1">
      <c r="B97" s="79"/>
      <c r="C97" s="79"/>
      <c r="D97" s="551"/>
      <c r="E97" s="551"/>
      <c r="F97" s="551"/>
      <c r="G97" s="551"/>
      <c r="H97" s="551"/>
      <c r="I97" s="551"/>
      <c r="J97" s="551"/>
      <c r="K97" s="551"/>
    </row>
    <row r="98" spans="2:11" s="47" customFormat="1" ht="19.5" customHeight="1">
      <c r="B98" s="1075" t="s">
        <v>1411</v>
      </c>
      <c r="C98" s="1075"/>
      <c r="D98" s="553" t="s">
        <v>1412</v>
      </c>
      <c r="E98" s="553" t="s">
        <v>1400</v>
      </c>
      <c r="F98" s="553" t="s">
        <v>1483</v>
      </c>
      <c r="G98" s="553" t="s">
        <v>1384</v>
      </c>
      <c r="H98" s="553" t="s">
        <v>1413</v>
      </c>
      <c r="I98" s="553"/>
      <c r="J98" s="553" t="s">
        <v>1505</v>
      </c>
      <c r="K98" s="553" t="s">
        <v>1485</v>
      </c>
    </row>
    <row r="99" spans="2:11" s="47" customFormat="1" ht="25.05" customHeight="1">
      <c r="B99" s="1060" t="s">
        <v>1506</v>
      </c>
      <c r="C99" s="1083"/>
      <c r="D99" s="163" t="s">
        <v>1507</v>
      </c>
      <c r="E99" s="163" t="s">
        <v>1497</v>
      </c>
      <c r="F99" s="507" t="s">
        <v>1498</v>
      </c>
      <c r="G99" s="163" t="s">
        <v>1508</v>
      </c>
      <c r="H99" s="163">
        <v>46155</v>
      </c>
      <c r="I99" s="163"/>
      <c r="J99" s="163">
        <v>46199</v>
      </c>
      <c r="K99" s="163" t="s">
        <v>1489</v>
      </c>
    </row>
    <row r="100" spans="2:11" s="47" customFormat="1" ht="25.05" customHeight="1">
      <c r="B100" s="1084"/>
      <c r="C100" s="1085"/>
      <c r="D100" s="163" t="s">
        <v>1509</v>
      </c>
      <c r="E100" s="163" t="s">
        <v>1500</v>
      </c>
      <c r="F100" s="163" t="s">
        <v>1389</v>
      </c>
      <c r="G100" s="163" t="s">
        <v>1501</v>
      </c>
      <c r="H100" s="163">
        <v>46162</v>
      </c>
      <c r="I100" s="163"/>
      <c r="J100" s="163">
        <v>46206</v>
      </c>
      <c r="K100" s="163" t="s">
        <v>1489</v>
      </c>
    </row>
    <row r="101" spans="2:11" s="47" customFormat="1" ht="25.05" customHeight="1">
      <c r="B101" s="1086"/>
      <c r="C101" s="1087"/>
      <c r="D101" s="163" t="s">
        <v>1510</v>
      </c>
      <c r="E101" s="163" t="s">
        <v>1511</v>
      </c>
      <c r="F101" s="163" t="s">
        <v>1512</v>
      </c>
      <c r="G101" s="163" t="s">
        <v>1479</v>
      </c>
      <c r="H101" s="163">
        <v>46169</v>
      </c>
      <c r="I101" s="163"/>
      <c r="J101" s="163">
        <v>46213</v>
      </c>
      <c r="K101" s="163" t="s">
        <v>1489</v>
      </c>
    </row>
    <row r="102" spans="2:11" s="47" customFormat="1" ht="19.5" customHeight="1">
      <c r="B102" s="1068" t="s">
        <v>1398</v>
      </c>
      <c r="C102" s="1068"/>
      <c r="D102" s="1080" t="s">
        <v>314</v>
      </c>
      <c r="E102" s="1081"/>
      <c r="F102" s="1081"/>
      <c r="G102" s="1081"/>
      <c r="H102" s="1081"/>
      <c r="I102" s="1081"/>
      <c r="J102" s="1081"/>
      <c r="K102" s="1082"/>
    </row>
    <row r="103" spans="2:11" s="47" customFormat="1" ht="19.5" customHeight="1">
      <c r="B103" s="1068"/>
      <c r="C103" s="1068"/>
      <c r="D103" s="1072"/>
      <c r="E103" s="1073"/>
      <c r="F103" s="1073"/>
      <c r="G103" s="1073"/>
      <c r="H103" s="1073"/>
      <c r="I103" s="1073"/>
      <c r="J103" s="1073"/>
      <c r="K103" s="1074"/>
    </row>
    <row r="104" spans="2:11" s="47" customFormat="1" ht="19.5" customHeight="1">
      <c r="B104" s="79"/>
      <c r="C104" s="79"/>
      <c r="D104" s="551"/>
      <c r="E104" s="551"/>
      <c r="F104" s="551"/>
      <c r="G104" s="551"/>
      <c r="H104" s="551"/>
      <c r="I104" s="551"/>
      <c r="J104" s="551"/>
      <c r="K104" s="551"/>
    </row>
    <row r="105" spans="2:11" s="47" customFormat="1" ht="19.5" customHeight="1">
      <c r="B105" s="1075" t="s">
        <v>1411</v>
      </c>
      <c r="C105" s="1075"/>
      <c r="D105" s="553" t="s">
        <v>1482</v>
      </c>
      <c r="E105" s="553" t="s">
        <v>1400</v>
      </c>
      <c r="F105" s="553" t="s">
        <v>1383</v>
      </c>
      <c r="G105" s="553" t="s">
        <v>1384</v>
      </c>
      <c r="H105" s="553" t="s">
        <v>1413</v>
      </c>
      <c r="I105" s="553"/>
      <c r="J105" s="553" t="s">
        <v>1513</v>
      </c>
      <c r="K105" s="553" t="s">
        <v>1415</v>
      </c>
    </row>
    <row r="106" spans="2:11" s="47" customFormat="1" ht="25.05" customHeight="1">
      <c r="B106" s="1060" t="s">
        <v>1514</v>
      </c>
      <c r="C106" s="1083"/>
      <c r="D106" s="163" t="s">
        <v>1515</v>
      </c>
      <c r="E106" s="163" t="s">
        <v>1516</v>
      </c>
      <c r="F106" s="326" t="s">
        <v>1517</v>
      </c>
      <c r="G106" s="326" t="s">
        <v>1518</v>
      </c>
      <c r="H106" s="326">
        <v>46155</v>
      </c>
      <c r="I106" s="326">
        <v>46196</v>
      </c>
      <c r="J106" s="163">
        <v>46196</v>
      </c>
      <c r="K106" s="163" t="s">
        <v>151</v>
      </c>
    </row>
    <row r="107" spans="2:11" s="47" customFormat="1" ht="25.05" customHeight="1">
      <c r="B107" s="1084"/>
      <c r="C107" s="1085"/>
      <c r="D107" s="163" t="s">
        <v>1519</v>
      </c>
      <c r="E107" s="163" t="s">
        <v>1520</v>
      </c>
      <c r="F107" s="326" t="s">
        <v>1441</v>
      </c>
      <c r="G107" s="326" t="s">
        <v>1521</v>
      </c>
      <c r="H107" s="326">
        <v>46162</v>
      </c>
      <c r="I107" s="326"/>
      <c r="J107" s="163">
        <v>46201</v>
      </c>
      <c r="K107" s="163" t="s">
        <v>151</v>
      </c>
    </row>
    <row r="108" spans="2:11" s="47" customFormat="1" ht="25.05" customHeight="1">
      <c r="B108" s="1086"/>
      <c r="C108" s="1087"/>
      <c r="D108" s="163" t="s">
        <v>1522</v>
      </c>
      <c r="E108" s="163" t="s">
        <v>1511</v>
      </c>
      <c r="F108" s="163" t="s">
        <v>1523</v>
      </c>
      <c r="G108" s="163" t="s">
        <v>1524</v>
      </c>
      <c r="H108" s="163">
        <v>46169</v>
      </c>
      <c r="I108" s="163"/>
      <c r="J108" s="163">
        <v>46207</v>
      </c>
      <c r="K108" s="163" t="s">
        <v>1489</v>
      </c>
    </row>
    <row r="109" spans="2:11" s="47" customFormat="1" ht="19.5" customHeight="1">
      <c r="B109" s="1068" t="s">
        <v>1467</v>
      </c>
      <c r="C109" s="1068"/>
      <c r="D109" s="1080" t="s">
        <v>330</v>
      </c>
      <c r="E109" s="1081"/>
      <c r="F109" s="1081"/>
      <c r="G109" s="1081"/>
      <c r="H109" s="1081"/>
      <c r="I109" s="1081"/>
      <c r="J109" s="1081"/>
      <c r="K109" s="1082"/>
    </row>
    <row r="110" spans="2:11" s="47" customFormat="1" ht="19.5" customHeight="1">
      <c r="B110" s="1068"/>
      <c r="C110" s="1068"/>
      <c r="D110" s="1072"/>
      <c r="E110" s="1073"/>
      <c r="F110" s="1073"/>
      <c r="G110" s="1073"/>
      <c r="H110" s="1073"/>
      <c r="I110" s="1073"/>
      <c r="J110" s="1073"/>
      <c r="K110" s="1074"/>
    </row>
    <row r="111" spans="2:11" s="47" customFormat="1"/>
    <row r="112" spans="2:11" s="47" customFormat="1"/>
    <row r="113" s="47" customFormat="1"/>
    <row r="114" s="47" customFormat="1"/>
    <row r="115" s="47" customFormat="1"/>
    <row r="116" s="47" customFormat="1"/>
    <row r="117" s="47" customFormat="1"/>
    <row r="118" s="47" customFormat="1"/>
    <row r="119" s="47" customFormat="1"/>
    <row r="120" s="47" customFormat="1"/>
    <row r="121" s="47" customFormat="1"/>
    <row r="122" s="47" customFormat="1"/>
    <row r="123" s="47" customFormat="1"/>
    <row r="124" s="47" customFormat="1"/>
    <row r="125" s="47" customFormat="1"/>
    <row r="126" s="47" customFormat="1"/>
    <row r="127" s="47" customFormat="1"/>
    <row r="128" s="47" customFormat="1"/>
    <row r="129" s="47" customFormat="1"/>
    <row r="130" s="47" customFormat="1"/>
    <row r="131" s="47" customFormat="1"/>
    <row r="132" s="47" customFormat="1"/>
    <row r="133" s="47" customFormat="1"/>
    <row r="134" s="47" customFormat="1"/>
    <row r="135" s="47" customFormat="1"/>
    <row r="136" s="47" customFormat="1"/>
    <row r="137" s="47" customFormat="1"/>
    <row r="138" s="47" customFormat="1"/>
    <row r="139" s="47" customFormat="1"/>
    <row r="140" s="47" customFormat="1"/>
    <row r="141" s="47" customFormat="1"/>
    <row r="142" s="47" customFormat="1"/>
    <row r="143" s="47" customFormat="1"/>
    <row r="144" s="47" customFormat="1"/>
    <row r="145" s="47" customFormat="1"/>
    <row r="146" s="47" customFormat="1"/>
    <row r="147" s="47" customFormat="1"/>
    <row r="148" s="47" customFormat="1"/>
    <row r="149" s="47" customFormat="1"/>
    <row r="150" s="47" customFormat="1"/>
    <row r="151" s="47" customFormat="1"/>
    <row r="152" s="47" customFormat="1"/>
    <row r="153" s="47" customFormat="1"/>
    <row r="154" s="47" customFormat="1"/>
    <row r="155" s="47" customFormat="1"/>
    <row r="156" s="47" customFormat="1"/>
    <row r="157" s="47" customFormat="1"/>
    <row r="158" s="47" customFormat="1"/>
    <row r="159" s="47" customFormat="1"/>
    <row r="160" s="47" customFormat="1"/>
    <row r="161" s="47" customFormat="1"/>
    <row r="162" s="47" customFormat="1"/>
    <row r="163" s="47" customFormat="1"/>
    <row r="164" s="47" customFormat="1"/>
    <row r="165" s="47" customFormat="1"/>
    <row r="166" s="47" customFormat="1"/>
    <row r="167" s="47" customFormat="1"/>
    <row r="168" s="47" customFormat="1"/>
    <row r="169" s="47" customFormat="1"/>
    <row r="170" s="47" customFormat="1"/>
    <row r="171" s="47" customFormat="1"/>
    <row r="172" s="47" customFormat="1"/>
    <row r="173" s="47" customFormat="1"/>
    <row r="174" s="47" customFormat="1"/>
    <row r="175" s="47" customFormat="1"/>
    <row r="176" s="47" customFormat="1"/>
    <row r="177" s="47" customFormat="1"/>
    <row r="178" s="47" customFormat="1"/>
    <row r="179" s="47" customFormat="1"/>
    <row r="180" s="47" customFormat="1"/>
    <row r="181" s="47" customFormat="1"/>
    <row r="182" s="47" customFormat="1"/>
    <row r="183" s="47" customFormat="1"/>
    <row r="184" s="47" customFormat="1"/>
    <row r="185" s="47" customFormat="1"/>
    <row r="186" s="47" customFormat="1"/>
    <row r="187" s="47" customFormat="1"/>
    <row r="188" s="47" customFormat="1"/>
    <row r="189" s="47" customFormat="1"/>
    <row r="190" s="47" customFormat="1"/>
    <row r="191" s="47" customFormat="1"/>
    <row r="192" s="47" customFormat="1"/>
    <row r="193" s="47" customFormat="1"/>
    <row r="194" s="47" customFormat="1"/>
    <row r="195" s="47" customFormat="1"/>
    <row r="196" s="47" customFormat="1"/>
    <row r="197" s="47" customFormat="1"/>
    <row r="198" s="47" customFormat="1"/>
    <row r="199" s="47" customFormat="1"/>
    <row r="200" s="47" customFormat="1"/>
    <row r="201" s="47" customFormat="1"/>
    <row r="202" s="47" customFormat="1"/>
    <row r="203" s="47" customFormat="1"/>
    <row r="204" s="47" customFormat="1"/>
    <row r="205" s="47" customFormat="1"/>
    <row r="206" s="47" customFormat="1"/>
    <row r="207" s="47" customFormat="1"/>
    <row r="208" s="47" customFormat="1"/>
    <row r="209" s="47" customFormat="1"/>
    <row r="210" s="47" customFormat="1"/>
    <row r="211" s="47" customFormat="1"/>
    <row r="212" s="47" customFormat="1"/>
    <row r="213" s="47" customFormat="1"/>
    <row r="214" s="47" customFormat="1"/>
    <row r="215" s="47" customFormat="1"/>
    <row r="216" s="47" customFormat="1"/>
    <row r="217" s="47" customFormat="1"/>
    <row r="218" s="47" customFormat="1"/>
    <row r="219" s="47" customFormat="1"/>
    <row r="220" s="47" customFormat="1"/>
    <row r="221" s="47" customFormat="1"/>
    <row r="222" s="47" customFormat="1"/>
    <row r="223" s="47" customFormat="1"/>
    <row r="224" s="47" customFormat="1"/>
    <row r="225" s="47" customFormat="1"/>
    <row r="226" s="47" customFormat="1"/>
    <row r="227" s="47" customFormat="1"/>
    <row r="228" s="47" customFormat="1"/>
    <row r="229" s="47" customFormat="1"/>
    <row r="230" s="47" customFormat="1"/>
    <row r="231" s="47" customFormat="1"/>
    <row r="232" s="47" customFormat="1"/>
    <row r="233" s="47" customFormat="1"/>
    <row r="234" s="47" customFormat="1"/>
    <row r="235" s="47" customFormat="1"/>
    <row r="236" s="47" customFormat="1"/>
    <row r="237" s="47" customFormat="1"/>
    <row r="238" s="47" customFormat="1"/>
    <row r="239" s="47" customFormat="1"/>
    <row r="240" s="47" customFormat="1"/>
    <row r="241" s="47" customFormat="1"/>
    <row r="242" s="47" customFormat="1"/>
    <row r="243" s="47" customFormat="1"/>
    <row r="244" s="47" customFormat="1"/>
    <row r="245" s="47" customFormat="1"/>
    <row r="246" s="47" customFormat="1"/>
    <row r="247" s="47" customFormat="1"/>
    <row r="248" s="47" customFormat="1"/>
    <row r="249" s="47" customFormat="1"/>
    <row r="250" s="47" customFormat="1"/>
    <row r="251" s="47" customFormat="1"/>
    <row r="252" s="47" customFormat="1"/>
    <row r="253" s="47" customFormat="1"/>
    <row r="254" s="47" customFormat="1"/>
    <row r="255" s="47" customFormat="1"/>
    <row r="256" s="47" customFormat="1"/>
    <row r="257" s="47" customFormat="1"/>
    <row r="258" s="47" customFormat="1"/>
    <row r="259" s="47" customFormat="1"/>
    <row r="260" s="47" customFormat="1"/>
    <row r="261" s="47" customFormat="1"/>
    <row r="262" s="47" customFormat="1"/>
    <row r="263" s="47" customFormat="1"/>
    <row r="264" s="47" customFormat="1"/>
    <row r="265" s="47" customFormat="1"/>
    <row r="266" s="47" customFormat="1"/>
    <row r="267" s="47" customFormat="1"/>
    <row r="268" s="47" customFormat="1"/>
    <row r="269" s="47" customFormat="1"/>
    <row r="270" s="47" customFormat="1"/>
    <row r="271" s="47" customFormat="1"/>
    <row r="272" s="47" customFormat="1"/>
    <row r="273" s="47" customFormat="1"/>
    <row r="274" s="47" customFormat="1"/>
    <row r="275" s="47" customFormat="1"/>
    <row r="276" s="47" customFormat="1"/>
    <row r="277" s="47" customFormat="1"/>
    <row r="278" s="47" customFormat="1"/>
    <row r="279" s="47" customFormat="1"/>
    <row r="280" s="47" customFormat="1"/>
    <row r="281" s="47" customFormat="1"/>
    <row r="282" s="47" customFormat="1"/>
    <row r="283" s="47" customFormat="1"/>
    <row r="284" s="47" customFormat="1"/>
    <row r="285" s="47" customFormat="1"/>
    <row r="286" s="47" customFormat="1"/>
    <row r="287" s="47" customFormat="1"/>
    <row r="288" s="47" customFormat="1"/>
    <row r="289" s="47" customFormat="1"/>
    <row r="290" s="47" customFormat="1"/>
    <row r="291" s="47" customFormat="1"/>
    <row r="292" s="47" customFormat="1"/>
    <row r="293" s="47" customFormat="1"/>
    <row r="294" s="47" customFormat="1"/>
    <row r="295" s="47" customFormat="1"/>
    <row r="296" s="47" customFormat="1"/>
    <row r="297" s="47" customFormat="1"/>
    <row r="298" s="47" customFormat="1"/>
    <row r="299" s="47" customFormat="1"/>
    <row r="300" s="47" customFormat="1"/>
    <row r="301" s="47" customFormat="1"/>
    <row r="302" s="47" customFormat="1"/>
    <row r="303" s="47" customFormat="1"/>
    <row r="304" s="47" customFormat="1"/>
    <row r="305" s="47" customFormat="1"/>
    <row r="306" s="47" customFormat="1"/>
    <row r="307" s="47" customFormat="1"/>
    <row r="308" s="47" customFormat="1"/>
    <row r="309" s="47" customFormat="1"/>
    <row r="310" s="47" customFormat="1"/>
    <row r="311" s="47" customFormat="1"/>
    <row r="312" s="47" customFormat="1"/>
    <row r="313" s="47" customFormat="1"/>
    <row r="314" s="47" customFormat="1"/>
    <row r="315" s="47" customFormat="1"/>
    <row r="316" s="47" customFormat="1"/>
    <row r="317" s="47" customFormat="1"/>
    <row r="318" s="47" customFormat="1"/>
    <row r="319" s="47" customFormat="1"/>
    <row r="320" s="47" customFormat="1"/>
    <row r="321" s="47" customFormat="1"/>
    <row r="322" s="47" customFormat="1"/>
    <row r="323" s="47" customFormat="1"/>
    <row r="324" s="47" customFormat="1"/>
    <row r="325" s="47" customFormat="1"/>
    <row r="326" s="47" customFormat="1"/>
    <row r="327" s="47" customFormat="1"/>
    <row r="328" s="47" customFormat="1"/>
    <row r="329" s="47" customFormat="1"/>
    <row r="330" s="47" customFormat="1"/>
    <row r="331" s="47" customFormat="1"/>
    <row r="332" s="47" customFormat="1"/>
    <row r="333" s="47" customFormat="1"/>
    <row r="334" s="47" customFormat="1"/>
    <row r="335" s="47" customFormat="1"/>
    <row r="336" s="47" customFormat="1"/>
    <row r="337" s="47" customFormat="1"/>
    <row r="338" s="47" customFormat="1"/>
    <row r="339" s="47" customFormat="1"/>
    <row r="340" s="47" customFormat="1"/>
    <row r="341" s="47" customFormat="1"/>
    <row r="342" s="47" customFormat="1"/>
    <row r="343" s="47" customFormat="1"/>
    <row r="344" s="47" customFormat="1"/>
    <row r="345" s="47" customFormat="1"/>
    <row r="346" s="47" customFormat="1"/>
    <row r="347" s="47" customFormat="1"/>
    <row r="348" s="47" customFormat="1"/>
    <row r="349" s="47" customFormat="1"/>
    <row r="350" s="47" customFormat="1"/>
    <row r="351" s="47" customFormat="1"/>
    <row r="352" s="47" customFormat="1"/>
    <row r="353" s="47" customFormat="1"/>
    <row r="354" s="47" customFormat="1"/>
    <row r="355" s="47" customFormat="1"/>
    <row r="356" s="47" customFormat="1"/>
    <row r="357" s="47" customFormat="1"/>
    <row r="358" s="47" customFormat="1"/>
    <row r="359" s="47" customFormat="1"/>
    <row r="360" s="47" customFormat="1"/>
    <row r="361" s="47" customFormat="1"/>
    <row r="362" s="47" customFormat="1"/>
  </sheetData>
  <mergeCells count="63">
    <mergeCell ref="B109:C110"/>
    <mergeCell ref="D109:K110"/>
    <mergeCell ref="B98:C98"/>
    <mergeCell ref="B99:C101"/>
    <mergeCell ref="B102:C103"/>
    <mergeCell ref="D102:K103"/>
    <mergeCell ref="B105:C105"/>
    <mergeCell ref="B106:C108"/>
    <mergeCell ref="B88:C89"/>
    <mergeCell ref="D88:K89"/>
    <mergeCell ref="B91:C91"/>
    <mergeCell ref="B92:C94"/>
    <mergeCell ref="B95:C96"/>
    <mergeCell ref="D95:K96"/>
    <mergeCell ref="B85:C87"/>
    <mergeCell ref="B67:C68"/>
    <mergeCell ref="D67:K68"/>
    <mergeCell ref="B70:C70"/>
    <mergeCell ref="B71:C73"/>
    <mergeCell ref="B74:C75"/>
    <mergeCell ref="D74:K75"/>
    <mergeCell ref="B77:C77"/>
    <mergeCell ref="B78:C80"/>
    <mergeCell ref="B81:C82"/>
    <mergeCell ref="D81:K82"/>
    <mergeCell ref="B84:C84"/>
    <mergeCell ref="B64:C66"/>
    <mergeCell ref="B43:C45"/>
    <mergeCell ref="B46:C47"/>
    <mergeCell ref="D46:K47"/>
    <mergeCell ref="B49:C49"/>
    <mergeCell ref="B50:C52"/>
    <mergeCell ref="B53:C54"/>
    <mergeCell ref="D53:K54"/>
    <mergeCell ref="B56:C56"/>
    <mergeCell ref="B57:C59"/>
    <mergeCell ref="B60:C61"/>
    <mergeCell ref="D60:K61"/>
    <mergeCell ref="B63:C63"/>
    <mergeCell ref="B42:C42"/>
    <mergeCell ref="B25:C26"/>
    <mergeCell ref="D25:K26"/>
    <mergeCell ref="B28:C28"/>
    <mergeCell ref="B29:C31"/>
    <mergeCell ref="B32:C33"/>
    <mergeCell ref="D32:K33"/>
    <mergeCell ref="B35:C35"/>
    <mergeCell ref="B36:C38"/>
    <mergeCell ref="B39:C40"/>
    <mergeCell ref="D39:K40"/>
    <mergeCell ref="B41:K41"/>
    <mergeCell ref="B22:C24"/>
    <mergeCell ref="B6:K6"/>
    <mergeCell ref="B7:K7"/>
    <mergeCell ref="B8:K8"/>
    <mergeCell ref="B9:C10"/>
    <mergeCell ref="D9:K10"/>
    <mergeCell ref="B13:K13"/>
    <mergeCell ref="B14:C14"/>
    <mergeCell ref="B15:C17"/>
    <mergeCell ref="B18:C19"/>
    <mergeCell ref="D18:K19"/>
    <mergeCell ref="B21:C21"/>
  </mergeCells>
  <phoneticPr fontId="181" type="noConversion"/>
  <printOptions horizontalCentered="1"/>
  <pageMargins left="0.70866141732283472" right="0.70866141732283472" top="0.39370078740157483" bottom="0.39370078740157483" header="0.19685039370078741" footer="0.19685039370078741"/>
  <pageSetup paperSize="9" scale="32" orientation="portrait" r:id="rId1"/>
  <rowBreaks count="1" manualBreakCount="1">
    <brk id="62" max="10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B4:N227"/>
  <sheetViews>
    <sheetView showGridLines="0" view="pageBreakPreview" zoomScale="90" zoomScaleNormal="85" zoomScaleSheetLayoutView="90" workbookViewId="0">
      <selection activeCell="B8" sqref="B8:J8"/>
    </sheetView>
  </sheetViews>
  <sheetFormatPr defaultRowHeight="17.399999999999999"/>
  <cols>
    <col min="1" max="1" width="1.8984375" style="135" customWidth="1"/>
    <col min="2" max="2" width="12.3984375" style="135" customWidth="1"/>
    <col min="3" max="3" width="12.8984375" style="135" customWidth="1"/>
    <col min="4" max="4" width="25.59765625" style="135" customWidth="1"/>
    <col min="5" max="8" width="12.59765625" style="135" customWidth="1"/>
    <col min="9" max="9" width="20.59765625" style="135" customWidth="1"/>
    <col min="10" max="10" width="14.59765625" style="135" customWidth="1"/>
    <col min="11" max="13" width="10" style="135" bestFit="1" customWidth="1"/>
    <col min="14" max="14" width="25" style="135" customWidth="1"/>
    <col min="15" max="16384" width="8.796875" style="135"/>
  </cols>
  <sheetData>
    <row r="4" spans="2:14">
      <c r="C4" s="327" t="s">
        <v>1573</v>
      </c>
    </row>
    <row r="6" spans="2:14">
      <c r="B6" s="779" t="s">
        <v>1574</v>
      </c>
      <c r="C6" s="779"/>
      <c r="D6" s="779"/>
      <c r="E6" s="779"/>
      <c r="F6" s="779"/>
      <c r="G6" s="779"/>
      <c r="H6" s="779"/>
      <c r="I6" s="779"/>
      <c r="J6" s="779"/>
    </row>
    <row r="7" spans="2:14">
      <c r="B7" s="780" t="s">
        <v>1043</v>
      </c>
      <c r="C7" s="780"/>
      <c r="D7" s="780"/>
      <c r="E7" s="780"/>
      <c r="F7" s="780"/>
      <c r="G7" s="780"/>
      <c r="H7" s="780"/>
      <c r="I7" s="780"/>
      <c r="J7" s="780"/>
    </row>
    <row r="8" spans="2:14" s="47" customFormat="1" ht="25.2">
      <c r="B8" s="1034" t="s">
        <v>415</v>
      </c>
      <c r="C8" s="1034"/>
      <c r="D8" s="1034"/>
      <c r="E8" s="1034"/>
      <c r="F8" s="1034"/>
      <c r="G8" s="1034"/>
      <c r="H8" s="1034"/>
      <c r="I8" s="1034"/>
      <c r="J8" s="1034"/>
    </row>
    <row r="9" spans="2:14" s="47" customFormat="1" ht="91.5" customHeight="1">
      <c r="B9" s="1318" t="s">
        <v>1044</v>
      </c>
      <c r="C9" s="1319"/>
      <c r="D9" s="1320" t="s">
        <v>523</v>
      </c>
      <c r="E9" s="1321"/>
      <c r="F9" s="1321"/>
      <c r="G9" s="1321"/>
      <c r="H9" s="1321"/>
      <c r="I9" s="1321"/>
      <c r="J9" s="1322"/>
    </row>
    <row r="10" spans="2:14" s="47" customFormat="1" ht="20.25" customHeight="1">
      <c r="B10" s="75"/>
      <c r="C10" s="75"/>
      <c r="D10" s="93"/>
      <c r="E10" s="93"/>
      <c r="F10" s="93"/>
      <c r="G10" s="93"/>
      <c r="H10" s="93"/>
      <c r="I10" s="93"/>
      <c r="J10" s="93"/>
    </row>
    <row r="11" spans="2:14" s="47" customFormat="1" ht="20.25" customHeight="1">
      <c r="B11" s="1131" t="s">
        <v>1575</v>
      </c>
      <c r="C11" s="1131"/>
      <c r="D11" s="1131"/>
      <c r="E11" s="1131"/>
      <c r="F11" s="1131"/>
      <c r="G11" s="1131"/>
      <c r="H11" s="1131"/>
      <c r="I11" s="1131"/>
      <c r="J11" s="1131"/>
    </row>
    <row r="12" spans="2:14" s="47" customFormat="1" ht="20.25" customHeight="1">
      <c r="B12" s="1131" t="s">
        <v>1576</v>
      </c>
      <c r="C12" s="1131"/>
      <c r="D12" s="1131"/>
      <c r="E12" s="1131"/>
      <c r="F12" s="1131"/>
      <c r="G12" s="1131"/>
      <c r="H12" s="1131"/>
      <c r="I12" s="1131"/>
      <c r="J12" s="1131"/>
      <c r="N12" s="451"/>
    </row>
    <row r="13" spans="2:14" s="47" customFormat="1" ht="20.25" customHeight="1">
      <c r="B13" s="1075" t="s">
        <v>1047</v>
      </c>
      <c r="C13" s="1075"/>
      <c r="D13" s="553" t="s">
        <v>233</v>
      </c>
      <c r="E13" s="553" t="s">
        <v>185</v>
      </c>
      <c r="F13" s="553" t="s">
        <v>1242</v>
      </c>
      <c r="G13" s="553" t="s">
        <v>1048</v>
      </c>
      <c r="H13" s="553" t="s">
        <v>197</v>
      </c>
      <c r="I13" s="553" t="s">
        <v>1577</v>
      </c>
      <c r="J13" s="553" t="s">
        <v>188</v>
      </c>
      <c r="N13" s="451"/>
    </row>
    <row r="14" spans="2:14" s="47" customFormat="1" ht="25.05" customHeight="1">
      <c r="B14" s="1060" t="s">
        <v>1578</v>
      </c>
      <c r="C14" s="1083"/>
      <c r="D14" s="176" t="s">
        <v>1579</v>
      </c>
      <c r="E14" s="177"/>
      <c r="F14" s="161"/>
      <c r="G14" s="161"/>
      <c r="H14" s="162">
        <v>46154</v>
      </c>
      <c r="I14" s="158"/>
      <c r="J14" s="159" t="s">
        <v>408</v>
      </c>
      <c r="K14" s="156"/>
      <c r="L14" s="156"/>
      <c r="N14" s="451"/>
    </row>
    <row r="15" spans="2:14" s="47" customFormat="1" ht="25.05" customHeight="1">
      <c r="B15" s="1084"/>
      <c r="C15" s="1085"/>
      <c r="D15" s="176" t="s">
        <v>1580</v>
      </c>
      <c r="E15" s="177" t="s">
        <v>1581</v>
      </c>
      <c r="F15" s="161" t="s">
        <v>1582</v>
      </c>
      <c r="G15" s="161" t="s">
        <v>1583</v>
      </c>
      <c r="H15" s="162">
        <v>46161</v>
      </c>
      <c r="I15" s="158">
        <v>46183</v>
      </c>
      <c r="J15" s="159" t="s">
        <v>408</v>
      </c>
      <c r="K15" s="156"/>
      <c r="L15" s="144"/>
    </row>
    <row r="16" spans="2:14" s="47" customFormat="1" ht="25.05" customHeight="1">
      <c r="B16" s="1084"/>
      <c r="C16" s="1085"/>
      <c r="D16" s="176" t="s">
        <v>1584</v>
      </c>
      <c r="E16" s="177" t="s">
        <v>409</v>
      </c>
      <c r="F16" s="161" t="s">
        <v>1585</v>
      </c>
      <c r="G16" s="161" t="s">
        <v>1586</v>
      </c>
      <c r="H16" s="162">
        <v>46168</v>
      </c>
      <c r="I16" s="158">
        <v>46190</v>
      </c>
      <c r="J16" s="159" t="s">
        <v>1587</v>
      </c>
      <c r="K16" s="156"/>
    </row>
    <row r="17" spans="2:13" s="47" customFormat="1" ht="25.05" customHeight="1">
      <c r="B17" s="1084"/>
      <c r="C17" s="1085"/>
      <c r="D17" s="176" t="s">
        <v>1588</v>
      </c>
      <c r="E17" s="177" t="s">
        <v>1589</v>
      </c>
      <c r="F17" s="161" t="s">
        <v>1590</v>
      </c>
      <c r="G17" s="161" t="s">
        <v>1591</v>
      </c>
      <c r="H17" s="162">
        <v>46175</v>
      </c>
      <c r="I17" s="158">
        <v>46197</v>
      </c>
      <c r="J17" s="159" t="s">
        <v>1587</v>
      </c>
    </row>
    <row r="18" spans="2:13" s="47" customFormat="1" ht="25.05" customHeight="1">
      <c r="B18" s="1084"/>
      <c r="C18" s="1085"/>
      <c r="D18" s="176" t="s">
        <v>1592</v>
      </c>
      <c r="E18" s="177" t="s">
        <v>1593</v>
      </c>
      <c r="F18" s="161" t="s">
        <v>1594</v>
      </c>
      <c r="G18" s="161" t="s">
        <v>1595</v>
      </c>
      <c r="H18" s="162">
        <v>46182</v>
      </c>
      <c r="I18" s="158">
        <v>46204</v>
      </c>
      <c r="J18" s="159" t="s">
        <v>408</v>
      </c>
    </row>
    <row r="19" spans="2:13" s="47" customFormat="1" ht="20.25" customHeight="1">
      <c r="B19" s="1068" t="s">
        <v>1073</v>
      </c>
      <c r="C19" s="1068"/>
      <c r="D19" s="1269" t="s">
        <v>1632</v>
      </c>
      <c r="E19" s="1269"/>
      <c r="F19" s="1269"/>
      <c r="G19" s="1269"/>
      <c r="H19" s="1269"/>
      <c r="I19" s="1269"/>
      <c r="J19" s="1269"/>
    </row>
    <row r="20" spans="2:13" s="47" customFormat="1" ht="20.25" customHeight="1">
      <c r="B20" s="1068"/>
      <c r="C20" s="1068"/>
      <c r="D20" s="1269"/>
      <c r="E20" s="1269"/>
      <c r="F20" s="1269"/>
      <c r="G20" s="1269"/>
      <c r="H20" s="1269"/>
      <c r="I20" s="1269"/>
      <c r="J20" s="1269"/>
    </row>
    <row r="21" spans="2:13" s="47" customFormat="1" ht="20.25" customHeight="1">
      <c r="B21" s="1316" t="s">
        <v>1596</v>
      </c>
      <c r="C21" s="1316"/>
      <c r="D21" s="1317" t="s">
        <v>1597</v>
      </c>
      <c r="E21" s="1317"/>
      <c r="F21" s="92"/>
      <c r="G21" s="92"/>
      <c r="H21" s="92"/>
      <c r="I21" s="92"/>
      <c r="J21" s="92"/>
    </row>
    <row r="22" spans="2:13" s="47" customFormat="1" ht="20.25" customHeight="1">
      <c r="B22" s="1075" t="s">
        <v>1047</v>
      </c>
      <c r="C22" s="1075"/>
      <c r="D22" s="553" t="s">
        <v>184</v>
      </c>
      <c r="E22" s="553" t="s">
        <v>422</v>
      </c>
      <c r="F22" s="553" t="s">
        <v>1242</v>
      </c>
      <c r="G22" s="553" t="s">
        <v>1048</v>
      </c>
      <c r="H22" s="553" t="s">
        <v>197</v>
      </c>
      <c r="I22" s="553" t="s">
        <v>1598</v>
      </c>
      <c r="J22" s="553" t="s">
        <v>188</v>
      </c>
    </row>
    <row r="23" spans="2:13" s="47" customFormat="1" ht="25.05" customHeight="1">
      <c r="B23" s="1060" t="s">
        <v>1599</v>
      </c>
      <c r="C23" s="1083"/>
      <c r="D23" s="176" t="s">
        <v>1600</v>
      </c>
      <c r="E23" s="177"/>
      <c r="F23" s="161"/>
      <c r="G23" s="161"/>
      <c r="H23" s="162">
        <v>46154</v>
      </c>
      <c r="I23" s="166"/>
      <c r="J23" s="159" t="s">
        <v>1587</v>
      </c>
    </row>
    <row r="24" spans="2:13" s="47" customFormat="1" ht="25.05" customHeight="1">
      <c r="B24" s="1084"/>
      <c r="C24" s="1085"/>
      <c r="D24" s="176" t="s">
        <v>1580</v>
      </c>
      <c r="E24" s="177" t="s">
        <v>1581</v>
      </c>
      <c r="F24" s="161" t="s">
        <v>410</v>
      </c>
      <c r="G24" s="161" t="s">
        <v>411</v>
      </c>
      <c r="H24" s="162">
        <v>46161</v>
      </c>
      <c r="I24" s="166">
        <v>46187</v>
      </c>
      <c r="J24" s="159" t="s">
        <v>1587</v>
      </c>
      <c r="L24" s="156"/>
      <c r="M24" s="156"/>
    </row>
    <row r="25" spans="2:13" s="47" customFormat="1" ht="25.05" customHeight="1">
      <c r="B25" s="1084"/>
      <c r="C25" s="1085"/>
      <c r="D25" s="176" t="s">
        <v>1584</v>
      </c>
      <c r="E25" s="177" t="s">
        <v>409</v>
      </c>
      <c r="F25" s="161" t="s">
        <v>1585</v>
      </c>
      <c r="G25" s="161" t="s">
        <v>1601</v>
      </c>
      <c r="H25" s="162">
        <v>46168</v>
      </c>
      <c r="I25" s="166">
        <v>46194</v>
      </c>
      <c r="J25" s="159" t="s">
        <v>1587</v>
      </c>
      <c r="K25" s="156"/>
      <c r="L25" s="156"/>
    </row>
    <row r="26" spans="2:13" s="47" customFormat="1" ht="25.05" customHeight="1">
      <c r="B26" s="1084"/>
      <c r="C26" s="1085"/>
      <c r="D26" s="176" t="s">
        <v>1602</v>
      </c>
      <c r="E26" s="177" t="s">
        <v>1589</v>
      </c>
      <c r="F26" s="161" t="s">
        <v>1590</v>
      </c>
      <c r="G26" s="161" t="s">
        <v>1591</v>
      </c>
      <c r="H26" s="162">
        <v>46175</v>
      </c>
      <c r="I26" s="166">
        <v>46201</v>
      </c>
      <c r="J26" s="159" t="s">
        <v>1587</v>
      </c>
      <c r="K26" s="144"/>
    </row>
    <row r="27" spans="2:13" s="47" customFormat="1" ht="25.05" customHeight="1">
      <c r="B27" s="1084"/>
      <c r="C27" s="1085"/>
      <c r="D27" s="176" t="s">
        <v>1603</v>
      </c>
      <c r="E27" s="177" t="s">
        <v>1604</v>
      </c>
      <c r="F27" s="161" t="s">
        <v>1605</v>
      </c>
      <c r="G27" s="161" t="s">
        <v>1595</v>
      </c>
      <c r="H27" s="162">
        <v>46182</v>
      </c>
      <c r="I27" s="166">
        <v>46208</v>
      </c>
      <c r="J27" s="159" t="s">
        <v>1587</v>
      </c>
    </row>
    <row r="28" spans="2:13" s="47" customFormat="1" ht="20.25" customHeight="1">
      <c r="B28" s="1068" t="s">
        <v>1073</v>
      </c>
      <c r="C28" s="1068"/>
      <c r="D28" s="1269" t="s">
        <v>1631</v>
      </c>
      <c r="E28" s="1269"/>
      <c r="F28" s="1269"/>
      <c r="G28" s="1269"/>
      <c r="H28" s="1269"/>
      <c r="I28" s="1269"/>
      <c r="J28" s="1269"/>
    </row>
    <row r="29" spans="2:13" s="47" customFormat="1" ht="20.25" customHeight="1">
      <c r="B29" s="1068"/>
      <c r="C29" s="1068"/>
      <c r="D29" s="1269"/>
      <c r="E29" s="1269"/>
      <c r="F29" s="1269"/>
      <c r="G29" s="1269"/>
      <c r="H29" s="1269"/>
      <c r="I29" s="1269"/>
      <c r="J29" s="1269"/>
    </row>
    <row r="30" spans="2:13" s="50" customFormat="1" ht="20.25" customHeight="1">
      <c r="B30" s="1316" t="s">
        <v>1606</v>
      </c>
      <c r="C30" s="1316"/>
      <c r="D30" s="1317" t="s">
        <v>1597</v>
      </c>
      <c r="E30" s="1317"/>
      <c r="F30" s="92"/>
      <c r="G30" s="92"/>
      <c r="H30" s="92"/>
      <c r="I30" s="92"/>
      <c r="J30" s="92"/>
    </row>
    <row r="31" spans="2:13" s="47" customFormat="1" ht="20.25" customHeight="1">
      <c r="B31" s="1075" t="s">
        <v>172</v>
      </c>
      <c r="C31" s="1075"/>
      <c r="D31" s="553" t="s">
        <v>233</v>
      </c>
      <c r="E31" s="553" t="s">
        <v>185</v>
      </c>
      <c r="F31" s="553" t="s">
        <v>1242</v>
      </c>
      <c r="G31" s="553" t="s">
        <v>161</v>
      </c>
      <c r="H31" s="553" t="s">
        <v>197</v>
      </c>
      <c r="I31" s="553" t="s">
        <v>518</v>
      </c>
      <c r="J31" s="553" t="s">
        <v>428</v>
      </c>
      <c r="L31" s="200"/>
    </row>
    <row r="32" spans="2:13" s="47" customFormat="1" ht="25.05" customHeight="1">
      <c r="B32" s="1060" t="s">
        <v>1607</v>
      </c>
      <c r="C32" s="1083"/>
      <c r="D32" s="176" t="s">
        <v>1579</v>
      </c>
      <c r="E32" s="177"/>
      <c r="F32" s="161"/>
      <c r="G32" s="161"/>
      <c r="H32" s="162">
        <v>46154</v>
      </c>
      <c r="I32" s="166"/>
      <c r="J32" s="160" t="s">
        <v>1587</v>
      </c>
      <c r="K32" s="156"/>
    </row>
    <row r="33" spans="2:13" s="47" customFormat="1" ht="25.05" customHeight="1">
      <c r="B33" s="1084"/>
      <c r="C33" s="1085"/>
      <c r="D33" s="176" t="s">
        <v>1580</v>
      </c>
      <c r="E33" s="177" t="s">
        <v>1581</v>
      </c>
      <c r="F33" s="161" t="s">
        <v>410</v>
      </c>
      <c r="G33" s="161" t="s">
        <v>1583</v>
      </c>
      <c r="H33" s="162">
        <v>46161</v>
      </c>
      <c r="I33" s="166">
        <v>46190</v>
      </c>
      <c r="J33" s="160" t="s">
        <v>1587</v>
      </c>
      <c r="K33" s="156"/>
    </row>
    <row r="34" spans="2:13" s="47" customFormat="1" ht="25.05" customHeight="1">
      <c r="B34" s="1084"/>
      <c r="C34" s="1085"/>
      <c r="D34" s="176" t="s">
        <v>1584</v>
      </c>
      <c r="E34" s="177" t="s">
        <v>1589</v>
      </c>
      <c r="F34" s="161" t="s">
        <v>1409</v>
      </c>
      <c r="G34" s="161" t="s">
        <v>1601</v>
      </c>
      <c r="H34" s="162">
        <v>46168</v>
      </c>
      <c r="I34" s="166">
        <v>46197</v>
      </c>
      <c r="J34" s="160" t="s">
        <v>408</v>
      </c>
      <c r="K34" s="156"/>
    </row>
    <row r="35" spans="2:13" s="47" customFormat="1" ht="25.05" customHeight="1">
      <c r="B35" s="1084"/>
      <c r="C35" s="1085"/>
      <c r="D35" s="176" t="s">
        <v>1588</v>
      </c>
      <c r="E35" s="177" t="s">
        <v>1589</v>
      </c>
      <c r="F35" s="161" t="s">
        <v>1608</v>
      </c>
      <c r="G35" s="161" t="s">
        <v>1609</v>
      </c>
      <c r="H35" s="162">
        <v>46175</v>
      </c>
      <c r="I35" s="166">
        <v>46204</v>
      </c>
      <c r="J35" s="160" t="s">
        <v>1587</v>
      </c>
    </row>
    <row r="36" spans="2:13" s="47" customFormat="1" ht="25.05" customHeight="1">
      <c r="B36" s="1084"/>
      <c r="C36" s="1085"/>
      <c r="D36" s="176" t="s">
        <v>1603</v>
      </c>
      <c r="E36" s="177" t="s">
        <v>1604</v>
      </c>
      <c r="F36" s="161" t="s">
        <v>1594</v>
      </c>
      <c r="G36" s="161" t="s">
        <v>1595</v>
      </c>
      <c r="H36" s="162">
        <v>46182</v>
      </c>
      <c r="I36" s="166">
        <v>46211</v>
      </c>
      <c r="J36" s="160" t="s">
        <v>1587</v>
      </c>
    </row>
    <row r="37" spans="2:13" s="47" customFormat="1" ht="20.25" customHeight="1">
      <c r="B37" s="1068" t="s">
        <v>1073</v>
      </c>
      <c r="C37" s="1068"/>
      <c r="D37" s="1269" t="s">
        <v>1631</v>
      </c>
      <c r="E37" s="1269"/>
      <c r="F37" s="1269"/>
      <c r="G37" s="1269"/>
      <c r="H37" s="1269"/>
      <c r="I37" s="1269"/>
      <c r="J37" s="1269"/>
    </row>
    <row r="38" spans="2:13" s="47" customFormat="1" ht="20.25" customHeight="1">
      <c r="B38" s="1068"/>
      <c r="C38" s="1068"/>
      <c r="D38" s="1269"/>
      <c r="E38" s="1269"/>
      <c r="F38" s="1269"/>
      <c r="G38" s="1269"/>
      <c r="H38" s="1269"/>
      <c r="I38" s="1269"/>
      <c r="J38" s="1269"/>
    </row>
    <row r="39" spans="2:13" s="50" customFormat="1" ht="20.25" customHeight="1">
      <c r="B39" s="1316" t="s">
        <v>1610</v>
      </c>
      <c r="C39" s="1316"/>
      <c r="D39" s="1317" t="s">
        <v>1597</v>
      </c>
      <c r="E39" s="1317"/>
      <c r="F39" s="92"/>
      <c r="G39" s="92"/>
      <c r="H39" s="92"/>
      <c r="I39" s="92"/>
      <c r="J39" s="92"/>
    </row>
    <row r="40" spans="2:13" s="47" customFormat="1" ht="20.25" customHeight="1">
      <c r="B40" s="1058" t="s">
        <v>172</v>
      </c>
      <c r="C40" s="1059"/>
      <c r="D40" s="549" t="s">
        <v>233</v>
      </c>
      <c r="E40" s="553" t="s">
        <v>422</v>
      </c>
      <c r="F40" s="553" t="s">
        <v>1242</v>
      </c>
      <c r="G40" s="553" t="s">
        <v>1048</v>
      </c>
      <c r="H40" s="553" t="s">
        <v>1243</v>
      </c>
      <c r="I40" s="549" t="s">
        <v>1611</v>
      </c>
      <c r="J40" s="553" t="s">
        <v>428</v>
      </c>
    </row>
    <row r="41" spans="2:13" s="47" customFormat="1" ht="25.05" customHeight="1">
      <c r="B41" s="1060" t="s">
        <v>1612</v>
      </c>
      <c r="C41" s="1083"/>
      <c r="D41" s="176" t="s">
        <v>1613</v>
      </c>
      <c r="E41" s="177" t="s">
        <v>1614</v>
      </c>
      <c r="F41" s="161" t="s">
        <v>381</v>
      </c>
      <c r="G41" s="161" t="s">
        <v>1615</v>
      </c>
      <c r="H41" s="162">
        <v>46154</v>
      </c>
      <c r="I41" s="166">
        <v>46178</v>
      </c>
      <c r="J41" s="70" t="s">
        <v>408</v>
      </c>
      <c r="M41" s="200"/>
    </row>
    <row r="42" spans="2:13" s="47" customFormat="1" ht="25.05" customHeight="1">
      <c r="B42" s="1084"/>
      <c r="C42" s="1085"/>
      <c r="D42" s="176" t="s">
        <v>1616</v>
      </c>
      <c r="E42" s="177" t="s">
        <v>519</v>
      </c>
      <c r="F42" s="161" t="s">
        <v>1582</v>
      </c>
      <c r="G42" s="161" t="s">
        <v>411</v>
      </c>
      <c r="H42" s="162">
        <v>46161</v>
      </c>
      <c r="I42" s="166">
        <v>46185</v>
      </c>
      <c r="J42" s="70" t="s">
        <v>1587</v>
      </c>
      <c r="K42" s="156"/>
      <c r="L42" s="156"/>
      <c r="M42" s="156"/>
    </row>
    <row r="43" spans="2:13" s="47" customFormat="1" ht="25.05" customHeight="1">
      <c r="B43" s="1084"/>
      <c r="C43" s="1085"/>
      <c r="D43" s="176" t="s">
        <v>520</v>
      </c>
      <c r="E43" s="177" t="s">
        <v>1617</v>
      </c>
      <c r="F43" s="161" t="s">
        <v>1585</v>
      </c>
      <c r="G43" s="161" t="s">
        <v>1601</v>
      </c>
      <c r="H43" s="162">
        <v>46168</v>
      </c>
      <c r="I43" s="166">
        <v>46192</v>
      </c>
      <c r="J43" s="70" t="s">
        <v>408</v>
      </c>
    </row>
    <row r="44" spans="2:13" s="47" customFormat="1" ht="25.05" customHeight="1">
      <c r="B44" s="1084"/>
      <c r="C44" s="1085"/>
      <c r="D44" s="176" t="s">
        <v>1618</v>
      </c>
      <c r="E44" s="177" t="s">
        <v>1619</v>
      </c>
      <c r="F44" s="161" t="s">
        <v>1590</v>
      </c>
      <c r="G44" s="161" t="s">
        <v>1591</v>
      </c>
      <c r="H44" s="162">
        <v>46175</v>
      </c>
      <c r="I44" s="166">
        <v>46199</v>
      </c>
      <c r="J44" s="70" t="s">
        <v>408</v>
      </c>
    </row>
    <row r="45" spans="2:13" s="47" customFormat="1" ht="25.05" customHeight="1">
      <c r="B45" s="1086"/>
      <c r="C45" s="1087"/>
      <c r="D45" s="176" t="s">
        <v>1620</v>
      </c>
      <c r="E45" s="177"/>
      <c r="F45" s="161" t="s">
        <v>1605</v>
      </c>
      <c r="G45" s="161" t="s">
        <v>1595</v>
      </c>
      <c r="H45" s="162">
        <v>46182</v>
      </c>
      <c r="I45" s="166">
        <v>46206</v>
      </c>
      <c r="J45" s="70" t="s">
        <v>1587</v>
      </c>
    </row>
    <row r="46" spans="2:13" s="47" customFormat="1" ht="20.25" customHeight="1">
      <c r="B46" s="1116" t="s">
        <v>1073</v>
      </c>
      <c r="C46" s="1117"/>
      <c r="D46" s="1269" t="s">
        <v>524</v>
      </c>
      <c r="E46" s="1269"/>
      <c r="F46" s="1269"/>
      <c r="G46" s="1269"/>
      <c r="H46" s="1269"/>
      <c r="I46" s="1269"/>
      <c r="J46" s="1269"/>
    </row>
    <row r="47" spans="2:13" s="47" customFormat="1" ht="20.25" customHeight="1">
      <c r="B47" s="1118"/>
      <c r="C47" s="1119"/>
      <c r="D47" s="1269"/>
      <c r="E47" s="1269"/>
      <c r="F47" s="1269"/>
      <c r="G47" s="1269"/>
      <c r="H47" s="1269"/>
      <c r="I47" s="1269"/>
      <c r="J47" s="1269"/>
    </row>
    <row r="48" spans="2:13" s="48" customFormat="1" ht="20.25" customHeight="1">
      <c r="B48" s="140"/>
      <c r="C48" s="79"/>
      <c r="D48" s="398"/>
      <c r="E48" s="92"/>
      <c r="F48" s="92"/>
      <c r="G48" s="92"/>
      <c r="H48" s="92"/>
      <c r="I48" s="92"/>
      <c r="J48" s="92"/>
    </row>
    <row r="49" spans="2:12" s="47" customFormat="1" ht="20.25" customHeight="1">
      <c r="B49" s="1131" t="s">
        <v>1621</v>
      </c>
      <c r="C49" s="1131"/>
      <c r="D49" s="1131"/>
      <c r="E49" s="1131"/>
      <c r="F49" s="1131"/>
      <c r="G49" s="1131"/>
      <c r="H49" s="1131"/>
      <c r="I49" s="1131"/>
      <c r="J49" s="1131"/>
    </row>
    <row r="50" spans="2:12" s="47" customFormat="1" ht="20.25" customHeight="1">
      <c r="B50" s="1131" t="s">
        <v>1622</v>
      </c>
      <c r="C50" s="1131"/>
      <c r="D50" s="1131"/>
      <c r="E50" s="1131"/>
      <c r="F50" s="1131"/>
      <c r="G50" s="1131"/>
      <c r="H50" s="1131"/>
      <c r="I50" s="1131"/>
      <c r="J50" s="1131"/>
    </row>
    <row r="51" spans="2:12" s="47" customFormat="1" ht="20.25" customHeight="1">
      <c r="B51" s="1075" t="s">
        <v>1047</v>
      </c>
      <c r="C51" s="1075"/>
      <c r="D51" s="553" t="s">
        <v>233</v>
      </c>
      <c r="E51" s="553" t="s">
        <v>185</v>
      </c>
      <c r="F51" s="553" t="s">
        <v>1242</v>
      </c>
      <c r="G51" s="553" t="s">
        <v>1048</v>
      </c>
      <c r="H51" s="553" t="s">
        <v>197</v>
      </c>
      <c r="I51" s="553" t="s">
        <v>1623</v>
      </c>
      <c r="J51" s="553" t="s">
        <v>428</v>
      </c>
    </row>
    <row r="52" spans="2:12" s="47" customFormat="1" ht="25.05" customHeight="1">
      <c r="B52" s="1323" t="s">
        <v>1624</v>
      </c>
      <c r="C52" s="1324"/>
      <c r="D52" s="176" t="s">
        <v>521</v>
      </c>
      <c r="E52" s="196" t="s">
        <v>412</v>
      </c>
      <c r="F52" s="259" t="s">
        <v>413</v>
      </c>
      <c r="G52" s="259" t="s">
        <v>383</v>
      </c>
      <c r="H52" s="260">
        <v>46155</v>
      </c>
      <c r="I52" s="166">
        <v>46187</v>
      </c>
      <c r="J52" s="201" t="s">
        <v>151</v>
      </c>
      <c r="K52" s="144"/>
      <c r="L52" s="144"/>
    </row>
    <row r="53" spans="2:12" s="47" customFormat="1" ht="25.05" customHeight="1">
      <c r="B53" s="1323"/>
      <c r="C53" s="1324"/>
      <c r="D53" s="176" t="s">
        <v>1625</v>
      </c>
      <c r="E53" s="196" t="s">
        <v>1626</v>
      </c>
      <c r="F53" s="259" t="s">
        <v>522</v>
      </c>
      <c r="G53" s="259" t="s">
        <v>495</v>
      </c>
      <c r="H53" s="260">
        <v>46162</v>
      </c>
      <c r="I53" s="166">
        <v>46194</v>
      </c>
      <c r="J53" s="201" t="s">
        <v>151</v>
      </c>
    </row>
    <row r="54" spans="2:12" s="47" customFormat="1" ht="25.05" customHeight="1">
      <c r="B54" s="1323"/>
      <c r="C54" s="1324"/>
      <c r="D54" s="176" t="s">
        <v>1627</v>
      </c>
      <c r="E54" s="196" t="s">
        <v>1628</v>
      </c>
      <c r="F54" s="259" t="s">
        <v>1061</v>
      </c>
      <c r="G54" s="259" t="s">
        <v>842</v>
      </c>
      <c r="H54" s="260">
        <v>46169</v>
      </c>
      <c r="I54" s="166">
        <v>46201</v>
      </c>
      <c r="J54" s="201" t="s">
        <v>151</v>
      </c>
    </row>
    <row r="55" spans="2:12" s="47" customFormat="1" ht="25.05" customHeight="1">
      <c r="B55" s="1323"/>
      <c r="C55" s="1324"/>
      <c r="D55" s="176" t="s">
        <v>1629</v>
      </c>
      <c r="E55" s="196"/>
      <c r="F55" s="259" t="s">
        <v>1630</v>
      </c>
      <c r="G55" s="259" t="s">
        <v>1025</v>
      </c>
      <c r="H55" s="260">
        <v>46176</v>
      </c>
      <c r="I55" s="166">
        <v>46208</v>
      </c>
      <c r="J55" s="201" t="s">
        <v>151</v>
      </c>
    </row>
    <row r="56" spans="2:12" s="47" customFormat="1" ht="20.25" customHeight="1">
      <c r="B56" s="1068" t="s">
        <v>1073</v>
      </c>
      <c r="C56" s="1068"/>
      <c r="D56" s="1269" t="s">
        <v>414</v>
      </c>
      <c r="E56" s="1269"/>
      <c r="F56" s="1269"/>
      <c r="G56" s="1269"/>
      <c r="H56" s="1269"/>
      <c r="I56" s="1269"/>
      <c r="J56" s="1269"/>
    </row>
    <row r="57" spans="2:12" s="47" customFormat="1" ht="20.25" customHeight="1">
      <c r="B57" s="1068"/>
      <c r="C57" s="1068"/>
      <c r="D57" s="1269"/>
      <c r="E57" s="1269"/>
      <c r="F57" s="1269"/>
      <c r="G57" s="1269"/>
      <c r="H57" s="1269"/>
      <c r="I57" s="1269"/>
      <c r="J57" s="1269"/>
    </row>
    <row r="58" spans="2:12" s="47" customFormat="1"/>
    <row r="59" spans="2:12" s="47" customFormat="1"/>
    <row r="60" spans="2:12" s="47" customFormat="1"/>
    <row r="61" spans="2:12" s="47" customFormat="1"/>
    <row r="62" spans="2:12" s="47" customFormat="1"/>
    <row r="63" spans="2:12" s="47" customFormat="1"/>
    <row r="64" spans="2:12" s="47" customFormat="1"/>
    <row r="65" s="47" customFormat="1"/>
    <row r="66" s="47" customFormat="1"/>
    <row r="67" s="47" customFormat="1"/>
    <row r="68" s="47" customFormat="1"/>
    <row r="69" s="47" customFormat="1"/>
    <row r="70" s="47" customFormat="1"/>
    <row r="71" s="47" customFormat="1"/>
    <row r="72" s="47" customFormat="1"/>
    <row r="73" s="47" customFormat="1"/>
    <row r="74" s="47" customFormat="1"/>
    <row r="75" s="47" customFormat="1"/>
    <row r="76" s="47" customFormat="1"/>
    <row r="77" s="47" customFormat="1"/>
    <row r="78" s="47" customFormat="1"/>
    <row r="79" s="47" customFormat="1"/>
    <row r="80" s="47" customFormat="1"/>
    <row r="81" s="47" customFormat="1"/>
    <row r="82" s="47" customFormat="1"/>
    <row r="83" s="47" customFormat="1"/>
    <row r="84" s="47" customFormat="1"/>
    <row r="85" s="47" customFormat="1"/>
    <row r="86" s="47" customFormat="1"/>
    <row r="87" s="47" customFormat="1"/>
    <row r="88" s="47" customFormat="1"/>
    <row r="89" s="47" customFormat="1"/>
    <row r="90" s="47" customFormat="1"/>
    <row r="91" s="47" customFormat="1"/>
    <row r="92" s="47" customFormat="1"/>
    <row r="93" s="47" customFormat="1"/>
    <row r="94" s="47" customFormat="1"/>
    <row r="95" s="47" customFormat="1"/>
    <row r="96" s="47" customFormat="1"/>
    <row r="97" s="47" customFormat="1"/>
    <row r="98" s="47" customFormat="1"/>
    <row r="99" s="47" customFormat="1"/>
    <row r="100" s="47" customFormat="1"/>
    <row r="101" s="47" customFormat="1"/>
    <row r="102" s="47" customFormat="1"/>
    <row r="103" s="47" customFormat="1"/>
    <row r="104" s="47" customFormat="1"/>
    <row r="105" s="47" customFormat="1"/>
    <row r="106" s="47" customFormat="1"/>
    <row r="107" s="47" customFormat="1"/>
    <row r="108" s="47" customFormat="1"/>
    <row r="109" s="47" customFormat="1"/>
    <row r="110" s="47" customFormat="1"/>
    <row r="111" s="47" customFormat="1"/>
    <row r="112" s="47" customFormat="1"/>
    <row r="113" s="47" customFormat="1"/>
    <row r="114" s="47" customFormat="1"/>
    <row r="115" s="47" customFormat="1"/>
    <row r="116" s="47" customFormat="1"/>
    <row r="117" s="47" customFormat="1"/>
    <row r="118" s="47" customFormat="1"/>
    <row r="119" s="47" customFormat="1"/>
    <row r="120" s="47" customFormat="1"/>
    <row r="121" s="47" customFormat="1"/>
    <row r="122" s="47" customFormat="1"/>
    <row r="123" s="47" customFormat="1"/>
    <row r="124" s="47" customFormat="1"/>
    <row r="125" s="47" customFormat="1"/>
    <row r="126" s="47" customFormat="1"/>
    <row r="127" s="47" customFormat="1"/>
    <row r="128" s="47" customFormat="1"/>
    <row r="129" s="47" customFormat="1"/>
    <row r="130" s="47" customFormat="1"/>
    <row r="131" s="47" customFormat="1"/>
    <row r="132" s="47" customFormat="1"/>
    <row r="133" s="47" customFormat="1"/>
    <row r="134" s="47" customFormat="1"/>
    <row r="135" s="47" customFormat="1"/>
    <row r="136" s="47" customFormat="1"/>
    <row r="137" s="47" customFormat="1"/>
    <row r="138" s="47" customFormat="1"/>
    <row r="139" s="47" customFormat="1"/>
    <row r="140" s="47" customFormat="1"/>
    <row r="141" s="47" customFormat="1"/>
    <row r="142" s="47" customFormat="1"/>
    <row r="143" s="47" customFormat="1"/>
    <row r="144" s="47" customFormat="1"/>
    <row r="145" s="47" customFormat="1"/>
    <row r="146" s="47" customFormat="1"/>
    <row r="147" s="47" customFormat="1"/>
    <row r="148" s="47" customFormat="1"/>
    <row r="149" s="47" customFormat="1"/>
    <row r="150" s="47" customFormat="1"/>
    <row r="151" s="47" customFormat="1"/>
    <row r="152" s="47" customFormat="1"/>
    <row r="153" s="47" customFormat="1"/>
    <row r="154" s="47" customFormat="1"/>
    <row r="155" s="47" customFormat="1"/>
    <row r="156" s="47" customFormat="1"/>
    <row r="157" s="47" customFormat="1"/>
    <row r="158" s="47" customFormat="1"/>
    <row r="159" s="47" customFormat="1"/>
    <row r="160" s="47" customFormat="1"/>
    <row r="161" s="47" customFormat="1"/>
    <row r="162" s="47" customFormat="1"/>
    <row r="163" s="47" customFormat="1"/>
    <row r="164" s="47" customFormat="1"/>
    <row r="165" s="47" customFormat="1"/>
    <row r="166" s="47" customFormat="1"/>
    <row r="167" s="47" customFormat="1"/>
    <row r="168" s="47" customFormat="1"/>
    <row r="169" s="47" customFormat="1"/>
    <row r="170" s="47" customFormat="1"/>
    <row r="171" s="47" customFormat="1"/>
    <row r="172" s="47" customFormat="1"/>
    <row r="173" s="47" customFormat="1"/>
    <row r="174" s="47" customFormat="1"/>
    <row r="175" s="47" customFormat="1"/>
    <row r="176" s="47" customFormat="1"/>
    <row r="177" s="47" customFormat="1"/>
    <row r="178" s="47" customFormat="1"/>
    <row r="179" s="47" customFormat="1"/>
    <row r="180" s="47" customFormat="1"/>
    <row r="181" s="47" customFormat="1"/>
    <row r="182" s="47" customFormat="1"/>
    <row r="183" s="47" customFormat="1"/>
    <row r="184" s="47" customFormat="1"/>
    <row r="185" s="47" customFormat="1"/>
    <row r="186" s="47" customFormat="1"/>
    <row r="187" s="47" customFormat="1"/>
    <row r="188" s="47" customFormat="1"/>
    <row r="189" s="47" customFormat="1"/>
    <row r="190" s="47" customFormat="1"/>
    <row r="191" s="47" customFormat="1"/>
    <row r="192" s="47" customFormat="1"/>
    <row r="193" s="47" customFormat="1"/>
    <row r="194" s="47" customFormat="1"/>
    <row r="195" s="47" customFormat="1"/>
    <row r="196" s="47" customFormat="1"/>
    <row r="197" s="47" customFormat="1"/>
    <row r="198" s="47" customFormat="1"/>
    <row r="199" s="47" customFormat="1"/>
    <row r="200" s="47" customFormat="1"/>
    <row r="201" s="47" customFormat="1"/>
    <row r="202" s="47" customFormat="1"/>
    <row r="203" s="47" customFormat="1"/>
    <row r="204" s="47" customFormat="1"/>
    <row r="205" s="47" customFormat="1"/>
    <row r="206" s="47" customFormat="1"/>
    <row r="207" s="47" customFormat="1"/>
    <row r="208" s="47" customFormat="1"/>
    <row r="209" s="47" customFormat="1"/>
    <row r="210" s="47" customFormat="1"/>
    <row r="211" s="47" customFormat="1"/>
    <row r="212" s="47" customFormat="1"/>
    <row r="213" s="47" customFormat="1"/>
    <row r="214" s="47" customFormat="1"/>
    <row r="215" s="47" customFormat="1"/>
    <row r="216" s="47" customFormat="1"/>
    <row r="217" s="47" customFormat="1"/>
    <row r="218" s="47" customFormat="1"/>
    <row r="219" s="47" customFormat="1"/>
    <row r="220" s="47" customFormat="1"/>
    <row r="221" s="47" customFormat="1"/>
    <row r="222" s="47" customFormat="1"/>
    <row r="223" s="47" customFormat="1"/>
    <row r="224" s="47" customFormat="1"/>
    <row r="225" s="47" customFormat="1"/>
    <row r="226" s="47" customFormat="1"/>
    <row r="227" s="47" customFormat="1"/>
  </sheetData>
  <mergeCells count="35">
    <mergeCell ref="B51:C51"/>
    <mergeCell ref="B52:C55"/>
    <mergeCell ref="B56:C57"/>
    <mergeCell ref="D56:J57"/>
    <mergeCell ref="B40:C40"/>
    <mergeCell ref="B41:C45"/>
    <mergeCell ref="B46:C47"/>
    <mergeCell ref="D46:J47"/>
    <mergeCell ref="B49:J49"/>
    <mergeCell ref="B50:J50"/>
    <mergeCell ref="B31:C31"/>
    <mergeCell ref="B32:C36"/>
    <mergeCell ref="B37:C38"/>
    <mergeCell ref="D37:J38"/>
    <mergeCell ref="B39:C39"/>
    <mergeCell ref="D39:E39"/>
    <mergeCell ref="B22:C22"/>
    <mergeCell ref="B23:C27"/>
    <mergeCell ref="B28:C29"/>
    <mergeCell ref="D28:J29"/>
    <mergeCell ref="B30:C30"/>
    <mergeCell ref="D30:E30"/>
    <mergeCell ref="B21:C21"/>
    <mergeCell ref="D21:E21"/>
    <mergeCell ref="B6:J6"/>
    <mergeCell ref="B7:J7"/>
    <mergeCell ref="B8:J8"/>
    <mergeCell ref="B9:C9"/>
    <mergeCell ref="D9:J9"/>
    <mergeCell ref="B11:J11"/>
    <mergeCell ref="B12:J12"/>
    <mergeCell ref="B13:C13"/>
    <mergeCell ref="B14:C18"/>
    <mergeCell ref="B19:C20"/>
    <mergeCell ref="D19:J20"/>
  </mergeCells>
  <phoneticPr fontId="181" type="noConversion"/>
  <printOptions horizontalCentered="1"/>
  <pageMargins left="0.70866141732283472" right="0.70866141732283472" top="0.39370078740157483" bottom="0.39370078740157483" header="0.19685039370078741" footer="0.19685039370078741"/>
  <pageSetup paperSize="9" scale="5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2060"/>
  </sheetPr>
  <dimension ref="A5:IV106"/>
  <sheetViews>
    <sheetView showGridLines="0" tabSelected="1" view="pageBreakPreview" zoomScaleNormal="100" zoomScaleSheetLayoutView="100" workbookViewId="0">
      <selection activeCell="B8" sqref="B8:C8"/>
    </sheetView>
  </sheetViews>
  <sheetFormatPr defaultColWidth="9" defaultRowHeight="17.399999999999999"/>
  <cols>
    <col min="1" max="1" width="1.8984375" style="135" customWidth="1"/>
    <col min="2" max="2" width="9.59765625" style="135" customWidth="1"/>
    <col min="3" max="3" width="9.5" style="135" customWidth="1"/>
    <col min="4" max="4" width="10.5" style="135" customWidth="1"/>
    <col min="5" max="5" width="18.69921875" style="135" customWidth="1"/>
    <col min="6" max="6" width="10.5" style="135" customWidth="1"/>
    <col min="7" max="7" width="14.69921875" style="135" customWidth="1"/>
    <col min="8" max="10" width="9" style="135"/>
    <col min="11" max="13" width="9" style="192"/>
    <col min="14" max="16384" width="9" style="135"/>
  </cols>
  <sheetData>
    <row r="5" spans="1:256" ht="18" thickBot="1"/>
    <row r="6" spans="1:256" ht="22.5" customHeight="1">
      <c r="A6" s="64"/>
      <c r="B6" s="598" t="s">
        <v>312</v>
      </c>
      <c r="C6" s="599"/>
      <c r="D6" s="599"/>
      <c r="E6" s="599"/>
      <c r="F6" s="599"/>
      <c r="G6" s="599"/>
      <c r="H6" s="599"/>
      <c r="I6" s="599"/>
      <c r="J6" s="599"/>
      <c r="K6" s="599"/>
      <c r="L6" s="599"/>
      <c r="M6" s="600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64"/>
      <c r="GN6" s="64"/>
      <c r="GO6" s="64"/>
      <c r="GP6" s="64"/>
      <c r="GQ6" s="64"/>
      <c r="GR6" s="64"/>
      <c r="GS6" s="64"/>
      <c r="GT6" s="64"/>
      <c r="GU6" s="64"/>
      <c r="GV6" s="64"/>
      <c r="GW6" s="64"/>
      <c r="GX6" s="64"/>
      <c r="GY6" s="64"/>
      <c r="GZ6" s="64"/>
      <c r="HA6" s="64"/>
      <c r="HB6" s="64"/>
      <c r="HC6" s="64"/>
      <c r="HD6" s="64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  <c r="IT6" s="64"/>
      <c r="IU6" s="64"/>
      <c r="IV6" s="64"/>
    </row>
    <row r="7" spans="1:256" ht="24.75" customHeight="1" thickBot="1">
      <c r="A7" s="64"/>
      <c r="B7" s="601"/>
      <c r="C7" s="602"/>
      <c r="D7" s="602"/>
      <c r="E7" s="602"/>
      <c r="F7" s="602"/>
      <c r="G7" s="602"/>
      <c r="H7" s="602"/>
      <c r="I7" s="602"/>
      <c r="J7" s="602"/>
      <c r="K7" s="602"/>
      <c r="L7" s="602"/>
      <c r="M7" s="603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64"/>
      <c r="IU7" s="64"/>
      <c r="IV7" s="64"/>
    </row>
    <row r="8" spans="1:256" ht="23.25" customHeight="1">
      <c r="A8" s="64"/>
      <c r="B8" s="604" t="s">
        <v>248</v>
      </c>
      <c r="C8" s="605"/>
      <c r="D8" s="605" t="s">
        <v>249</v>
      </c>
      <c r="E8" s="605"/>
      <c r="F8" s="605" t="s">
        <v>250</v>
      </c>
      <c r="G8" s="605"/>
      <c r="H8" s="605" t="s">
        <v>251</v>
      </c>
      <c r="I8" s="605"/>
      <c r="J8" s="605"/>
      <c r="K8" s="606" t="s">
        <v>252</v>
      </c>
      <c r="L8" s="606"/>
      <c r="M8" s="607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  <c r="FW8" s="64"/>
      <c r="FX8" s="64"/>
      <c r="FY8" s="64"/>
      <c r="FZ8" s="64"/>
      <c r="GA8" s="64"/>
      <c r="GB8" s="64"/>
      <c r="GC8" s="64"/>
      <c r="GD8" s="64"/>
      <c r="GE8" s="64"/>
      <c r="GF8" s="64"/>
      <c r="GG8" s="64"/>
      <c r="GH8" s="64"/>
      <c r="GI8" s="64"/>
      <c r="GJ8" s="64"/>
      <c r="GK8" s="64"/>
      <c r="GL8" s="64"/>
      <c r="GM8" s="64"/>
      <c r="GN8" s="64"/>
      <c r="GO8" s="64"/>
      <c r="GP8" s="64"/>
      <c r="GQ8" s="64"/>
      <c r="GR8" s="64"/>
      <c r="GS8" s="64"/>
      <c r="GT8" s="64"/>
      <c r="GU8" s="64"/>
      <c r="GV8" s="64"/>
      <c r="GW8" s="64"/>
      <c r="GX8" s="64"/>
      <c r="GY8" s="64"/>
      <c r="GZ8" s="64"/>
      <c r="HA8" s="64"/>
      <c r="HB8" s="64"/>
      <c r="HC8" s="64"/>
      <c r="HD8" s="64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  <c r="HY8" s="64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  <c r="IR8" s="64"/>
      <c r="IS8" s="64"/>
      <c r="IT8" s="64"/>
      <c r="IU8" s="64"/>
      <c r="IV8" s="64"/>
    </row>
    <row r="9" spans="1:256" ht="23.1" customHeight="1">
      <c r="A9" s="64"/>
      <c r="B9" s="633" t="s">
        <v>253</v>
      </c>
      <c r="C9" s="634"/>
      <c r="D9" s="637" t="s">
        <v>254</v>
      </c>
      <c r="E9" s="638"/>
      <c r="F9" s="641" t="s">
        <v>255</v>
      </c>
      <c r="G9" s="642"/>
      <c r="H9" s="643" t="s">
        <v>256</v>
      </c>
      <c r="I9" s="644"/>
      <c r="J9" s="645"/>
      <c r="K9" s="649" t="s">
        <v>257</v>
      </c>
      <c r="L9" s="629"/>
      <c r="M9" s="630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  <c r="GX9" s="64"/>
      <c r="GY9" s="64"/>
      <c r="GZ9" s="64"/>
      <c r="HA9" s="64"/>
      <c r="HB9" s="64"/>
      <c r="HC9" s="64"/>
      <c r="HD9" s="64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  <c r="IU9" s="64"/>
      <c r="IV9" s="64"/>
    </row>
    <row r="10" spans="1:256" ht="23.1" customHeight="1">
      <c r="A10" s="64"/>
      <c r="B10" s="635"/>
      <c r="C10" s="636"/>
      <c r="D10" s="639"/>
      <c r="E10" s="640"/>
      <c r="F10" s="620" t="s">
        <v>258</v>
      </c>
      <c r="G10" s="621"/>
      <c r="H10" s="646"/>
      <c r="I10" s="647"/>
      <c r="J10" s="648"/>
      <c r="K10" s="628" t="s">
        <v>259</v>
      </c>
      <c r="L10" s="650"/>
      <c r="M10" s="651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  <c r="EN10" s="64"/>
      <c r="EO10" s="64"/>
      <c r="EP10" s="64"/>
      <c r="EQ10" s="64"/>
      <c r="ER10" s="64"/>
      <c r="ES10" s="64"/>
      <c r="ET10" s="64"/>
      <c r="EU10" s="64"/>
      <c r="EV10" s="64"/>
      <c r="EW10" s="64"/>
      <c r="EX10" s="64"/>
      <c r="EY10" s="64"/>
      <c r="EZ10" s="64"/>
      <c r="FA10" s="64"/>
      <c r="FB10" s="64"/>
      <c r="FC10" s="64"/>
      <c r="FD10" s="64"/>
      <c r="FE10" s="64"/>
      <c r="FF10" s="64"/>
      <c r="FG10" s="64"/>
      <c r="FH10" s="64"/>
      <c r="FI10" s="64"/>
      <c r="FJ10" s="64"/>
      <c r="FK10" s="64"/>
      <c r="FL10" s="64"/>
      <c r="FM10" s="64"/>
      <c r="FN10" s="64"/>
      <c r="FO10" s="64"/>
      <c r="FP10" s="64"/>
      <c r="FQ10" s="64"/>
      <c r="FR10" s="64"/>
      <c r="FS10" s="64"/>
      <c r="FT10" s="64"/>
      <c r="FU10" s="64"/>
      <c r="FV10" s="64"/>
      <c r="FW10" s="64"/>
      <c r="FX10" s="64"/>
      <c r="FY10" s="64"/>
      <c r="FZ10" s="64"/>
      <c r="GA10" s="64"/>
      <c r="GB10" s="64"/>
      <c r="GC10" s="64"/>
      <c r="GD10" s="64"/>
      <c r="GE10" s="64"/>
      <c r="GF10" s="64"/>
      <c r="GG10" s="64"/>
      <c r="GH10" s="64"/>
      <c r="GI10" s="64"/>
      <c r="GJ10" s="64"/>
      <c r="GK10" s="64"/>
      <c r="GL10" s="64"/>
      <c r="GM10" s="64"/>
      <c r="GN10" s="64"/>
      <c r="GO10" s="64"/>
      <c r="GP10" s="64"/>
      <c r="GQ10" s="64"/>
      <c r="GR10" s="64"/>
      <c r="GS10" s="64"/>
      <c r="GT10" s="64"/>
      <c r="GU10" s="64"/>
      <c r="GV10" s="64"/>
      <c r="GW10" s="64"/>
      <c r="GX10" s="64"/>
      <c r="GY10" s="64"/>
      <c r="GZ10" s="64"/>
      <c r="HA10" s="64"/>
      <c r="HB10" s="64"/>
      <c r="HC10" s="64"/>
      <c r="HD10" s="64"/>
      <c r="HE10" s="64"/>
      <c r="HF10" s="64"/>
      <c r="HG10" s="64"/>
      <c r="HH10" s="64"/>
      <c r="HI10" s="64"/>
      <c r="HJ10" s="64"/>
      <c r="HK10" s="64"/>
      <c r="HL10" s="64"/>
      <c r="HM10" s="64"/>
      <c r="HN10" s="64"/>
      <c r="HO10" s="64"/>
      <c r="HP10" s="64"/>
      <c r="HQ10" s="64"/>
      <c r="HR10" s="64"/>
      <c r="HS10" s="64"/>
      <c r="HT10" s="64"/>
      <c r="HU10" s="64"/>
      <c r="HV10" s="64"/>
      <c r="HW10" s="64"/>
      <c r="HX10" s="64"/>
      <c r="HY10" s="64"/>
      <c r="HZ10" s="64"/>
      <c r="IA10" s="64"/>
      <c r="IB10" s="64"/>
      <c r="IC10" s="64"/>
      <c r="ID10" s="64"/>
      <c r="IE10" s="64"/>
      <c r="IF10" s="64"/>
      <c r="IG10" s="64"/>
      <c r="IH10" s="64"/>
      <c r="II10" s="64"/>
      <c r="IJ10" s="64"/>
      <c r="IK10" s="64"/>
      <c r="IL10" s="64"/>
      <c r="IM10" s="64"/>
      <c r="IN10" s="64"/>
      <c r="IO10" s="64"/>
      <c r="IP10" s="64"/>
      <c r="IQ10" s="64"/>
      <c r="IR10" s="64"/>
      <c r="IS10" s="64"/>
      <c r="IT10" s="64"/>
      <c r="IU10" s="64"/>
      <c r="IV10" s="64"/>
    </row>
    <row r="11" spans="1:256" ht="23.1" customHeight="1">
      <c r="A11" s="64"/>
      <c r="B11" s="668" t="s">
        <v>260</v>
      </c>
      <c r="C11" s="669"/>
      <c r="D11" s="618" t="s">
        <v>261</v>
      </c>
      <c r="E11" s="619"/>
      <c r="F11" s="657" t="s">
        <v>262</v>
      </c>
      <c r="G11" s="658"/>
      <c r="H11" s="672" t="s">
        <v>127</v>
      </c>
      <c r="I11" s="673"/>
      <c r="J11" s="674"/>
      <c r="K11" s="628" t="s">
        <v>263</v>
      </c>
      <c r="L11" s="629"/>
      <c r="M11" s="630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  <c r="EN11" s="64"/>
      <c r="EO11" s="64"/>
      <c r="EP11" s="64"/>
      <c r="EQ11" s="64"/>
      <c r="ER11" s="64"/>
      <c r="ES11" s="64"/>
      <c r="ET11" s="64"/>
      <c r="EU11" s="64"/>
      <c r="EV11" s="64"/>
      <c r="EW11" s="64"/>
      <c r="EX11" s="64"/>
      <c r="EY11" s="64"/>
      <c r="EZ11" s="64"/>
      <c r="FA11" s="64"/>
      <c r="FB11" s="64"/>
      <c r="FC11" s="64"/>
      <c r="FD11" s="64"/>
      <c r="FE11" s="64"/>
      <c r="FF11" s="64"/>
      <c r="FG11" s="64"/>
      <c r="FH11" s="64"/>
      <c r="FI11" s="64"/>
      <c r="FJ11" s="64"/>
      <c r="FK11" s="64"/>
      <c r="FL11" s="64"/>
      <c r="FM11" s="64"/>
      <c r="FN11" s="64"/>
      <c r="FO11" s="64"/>
      <c r="FP11" s="64"/>
      <c r="FQ11" s="64"/>
      <c r="FR11" s="64"/>
      <c r="FS11" s="64"/>
      <c r="FT11" s="64"/>
      <c r="FU11" s="64"/>
      <c r="FV11" s="64"/>
      <c r="FW11" s="64"/>
      <c r="FX11" s="64"/>
      <c r="FY11" s="64"/>
      <c r="FZ11" s="64"/>
      <c r="GA11" s="64"/>
      <c r="GB11" s="64"/>
      <c r="GC11" s="64"/>
      <c r="GD11" s="64"/>
      <c r="GE11" s="64"/>
      <c r="GF11" s="64"/>
      <c r="GG11" s="64"/>
      <c r="GH11" s="64"/>
      <c r="GI11" s="64"/>
      <c r="GJ11" s="64"/>
      <c r="GK11" s="64"/>
      <c r="GL11" s="64"/>
      <c r="GM11" s="64"/>
      <c r="GN11" s="64"/>
      <c r="GO11" s="64"/>
      <c r="GP11" s="64"/>
      <c r="GQ11" s="64"/>
      <c r="GR11" s="64"/>
      <c r="GS11" s="64"/>
      <c r="GT11" s="64"/>
      <c r="GU11" s="64"/>
      <c r="GV11" s="64"/>
      <c r="GW11" s="64"/>
      <c r="GX11" s="64"/>
      <c r="GY11" s="64"/>
      <c r="GZ11" s="64"/>
      <c r="HA11" s="64"/>
      <c r="HB11" s="64"/>
      <c r="HC11" s="64"/>
      <c r="HD11" s="64"/>
      <c r="HE11" s="64"/>
      <c r="HF11" s="64"/>
      <c r="HG11" s="64"/>
      <c r="HH11" s="64"/>
      <c r="HI11" s="64"/>
      <c r="HJ11" s="64"/>
      <c r="HK11" s="64"/>
      <c r="HL11" s="64"/>
      <c r="HM11" s="64"/>
      <c r="HN11" s="64"/>
      <c r="HO11" s="64"/>
      <c r="HP11" s="64"/>
      <c r="HQ11" s="64"/>
      <c r="HR11" s="64"/>
      <c r="HS11" s="64"/>
      <c r="HT11" s="64"/>
      <c r="HU11" s="64"/>
      <c r="HV11" s="64"/>
      <c r="HW11" s="64"/>
      <c r="HX11" s="64"/>
      <c r="HY11" s="64"/>
      <c r="HZ11" s="64"/>
      <c r="IA11" s="64"/>
      <c r="IB11" s="64"/>
      <c r="IC11" s="64"/>
      <c r="ID11" s="64"/>
      <c r="IE11" s="64"/>
      <c r="IF11" s="64"/>
      <c r="IG11" s="64"/>
      <c r="IH11" s="64"/>
      <c r="II11" s="64"/>
      <c r="IJ11" s="64"/>
      <c r="IK11" s="64"/>
      <c r="IL11" s="64"/>
      <c r="IM11" s="64"/>
      <c r="IN11" s="64"/>
      <c r="IO11" s="64"/>
      <c r="IP11" s="64"/>
      <c r="IQ11" s="64"/>
      <c r="IR11" s="64"/>
      <c r="IS11" s="64"/>
      <c r="IT11" s="64"/>
      <c r="IU11" s="64"/>
      <c r="IV11" s="64"/>
    </row>
    <row r="12" spans="1:256" ht="23.1" customHeight="1">
      <c r="A12" s="64"/>
      <c r="B12" s="670"/>
      <c r="C12" s="671"/>
      <c r="D12" s="618"/>
      <c r="E12" s="619"/>
      <c r="F12" s="657" t="s">
        <v>264</v>
      </c>
      <c r="G12" s="675"/>
      <c r="H12" s="672"/>
      <c r="I12" s="673"/>
      <c r="J12" s="674"/>
      <c r="K12" s="652" t="s">
        <v>265</v>
      </c>
      <c r="L12" s="629"/>
      <c r="M12" s="630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  <c r="EA12" s="64"/>
      <c r="EB12" s="64"/>
      <c r="EC12" s="64"/>
      <c r="ED12" s="64"/>
      <c r="EE12" s="64"/>
      <c r="EF12" s="64"/>
      <c r="EG12" s="64"/>
      <c r="EH12" s="64"/>
      <c r="EI12" s="64"/>
      <c r="EJ12" s="64"/>
      <c r="EK12" s="64"/>
      <c r="EL12" s="64"/>
      <c r="EM12" s="64"/>
      <c r="EN12" s="64"/>
      <c r="EO12" s="64"/>
      <c r="EP12" s="64"/>
      <c r="EQ12" s="64"/>
      <c r="ER12" s="64"/>
      <c r="ES12" s="64"/>
      <c r="ET12" s="64"/>
      <c r="EU12" s="64"/>
      <c r="EV12" s="64"/>
      <c r="EW12" s="64"/>
      <c r="EX12" s="64"/>
      <c r="EY12" s="64"/>
      <c r="EZ12" s="64"/>
      <c r="FA12" s="64"/>
      <c r="FB12" s="64"/>
      <c r="FC12" s="64"/>
      <c r="FD12" s="64"/>
      <c r="FE12" s="64"/>
      <c r="FF12" s="64"/>
      <c r="FG12" s="64"/>
      <c r="FH12" s="64"/>
      <c r="FI12" s="64"/>
      <c r="FJ12" s="64"/>
      <c r="FK12" s="64"/>
      <c r="FL12" s="64"/>
      <c r="FM12" s="64"/>
      <c r="FN12" s="64"/>
      <c r="FO12" s="64"/>
      <c r="FP12" s="64"/>
      <c r="FQ12" s="64"/>
      <c r="FR12" s="64"/>
      <c r="FS12" s="64"/>
      <c r="FT12" s="64"/>
      <c r="FU12" s="64"/>
      <c r="FV12" s="64"/>
      <c r="FW12" s="64"/>
      <c r="FX12" s="64"/>
      <c r="FY12" s="64"/>
      <c r="FZ12" s="64"/>
      <c r="GA12" s="64"/>
      <c r="GB12" s="64"/>
      <c r="GC12" s="64"/>
      <c r="GD12" s="64"/>
      <c r="GE12" s="64"/>
      <c r="GF12" s="64"/>
      <c r="GG12" s="64"/>
      <c r="GH12" s="64"/>
      <c r="GI12" s="64"/>
      <c r="GJ12" s="64"/>
      <c r="GK12" s="64"/>
      <c r="GL12" s="64"/>
      <c r="GM12" s="64"/>
      <c r="GN12" s="64"/>
      <c r="GO12" s="64"/>
      <c r="GP12" s="64"/>
      <c r="GQ12" s="64"/>
      <c r="GR12" s="64"/>
      <c r="GS12" s="64"/>
      <c r="GT12" s="64"/>
      <c r="GU12" s="64"/>
      <c r="GV12" s="64"/>
      <c r="GW12" s="64"/>
      <c r="GX12" s="64"/>
      <c r="GY12" s="64"/>
      <c r="GZ12" s="64"/>
      <c r="HA12" s="64"/>
      <c r="HB12" s="64"/>
      <c r="HC12" s="64"/>
      <c r="HD12" s="64"/>
      <c r="HE12" s="64"/>
      <c r="HF12" s="64"/>
      <c r="HG12" s="64"/>
      <c r="HH12" s="64"/>
      <c r="HI12" s="64"/>
      <c r="HJ12" s="64"/>
      <c r="HK12" s="64"/>
      <c r="HL12" s="64"/>
      <c r="HM12" s="64"/>
      <c r="HN12" s="64"/>
      <c r="HO12" s="64"/>
      <c r="HP12" s="64"/>
      <c r="HQ12" s="64"/>
      <c r="HR12" s="64"/>
      <c r="HS12" s="64"/>
      <c r="HT12" s="64"/>
      <c r="HU12" s="64"/>
      <c r="HV12" s="64"/>
      <c r="HW12" s="64"/>
      <c r="HX12" s="64"/>
      <c r="HY12" s="64"/>
      <c r="HZ12" s="64"/>
      <c r="IA12" s="64"/>
      <c r="IB12" s="64"/>
      <c r="IC12" s="64"/>
      <c r="ID12" s="64"/>
      <c r="IE12" s="64"/>
      <c r="IF12" s="64"/>
      <c r="IG12" s="64"/>
      <c r="IH12" s="64"/>
      <c r="II12" s="64"/>
      <c r="IJ12" s="64"/>
      <c r="IK12" s="64"/>
      <c r="IL12" s="64"/>
      <c r="IM12" s="64"/>
      <c r="IN12" s="64"/>
      <c r="IO12" s="64"/>
      <c r="IP12" s="64"/>
      <c r="IQ12" s="64"/>
      <c r="IR12" s="64"/>
      <c r="IS12" s="64"/>
      <c r="IT12" s="64"/>
      <c r="IU12" s="64"/>
      <c r="IV12" s="64"/>
    </row>
    <row r="13" spans="1:256" ht="23.1" customHeight="1">
      <c r="A13" s="64"/>
      <c r="B13" s="670"/>
      <c r="C13" s="671"/>
      <c r="D13" s="676" t="s">
        <v>266</v>
      </c>
      <c r="E13" s="677"/>
      <c r="F13" s="620" t="s">
        <v>267</v>
      </c>
      <c r="G13" s="621"/>
      <c r="H13" s="682" t="s">
        <v>268</v>
      </c>
      <c r="I13" s="683"/>
      <c r="J13" s="684"/>
      <c r="K13" s="692" t="s">
        <v>269</v>
      </c>
      <c r="L13" s="629"/>
      <c r="M13" s="630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4"/>
      <c r="EA13" s="64"/>
      <c r="EB13" s="64"/>
      <c r="EC13" s="64"/>
      <c r="ED13" s="64"/>
      <c r="EE13" s="64"/>
      <c r="EF13" s="64"/>
      <c r="EG13" s="64"/>
      <c r="EH13" s="64"/>
      <c r="EI13" s="64"/>
      <c r="EJ13" s="64"/>
      <c r="EK13" s="64"/>
      <c r="EL13" s="64"/>
      <c r="EM13" s="64"/>
      <c r="EN13" s="64"/>
      <c r="EO13" s="64"/>
      <c r="EP13" s="64"/>
      <c r="EQ13" s="64"/>
      <c r="ER13" s="64"/>
      <c r="ES13" s="64"/>
      <c r="ET13" s="64"/>
      <c r="EU13" s="64"/>
      <c r="EV13" s="64"/>
      <c r="EW13" s="64"/>
      <c r="EX13" s="64"/>
      <c r="EY13" s="64"/>
      <c r="EZ13" s="64"/>
      <c r="FA13" s="64"/>
      <c r="FB13" s="64"/>
      <c r="FC13" s="64"/>
      <c r="FD13" s="64"/>
      <c r="FE13" s="64"/>
      <c r="FF13" s="64"/>
      <c r="FG13" s="64"/>
      <c r="FH13" s="64"/>
      <c r="FI13" s="64"/>
      <c r="FJ13" s="64"/>
      <c r="FK13" s="64"/>
      <c r="FL13" s="64"/>
      <c r="FM13" s="64"/>
      <c r="FN13" s="64"/>
      <c r="FO13" s="64"/>
      <c r="FP13" s="64"/>
      <c r="FQ13" s="64"/>
      <c r="FR13" s="64"/>
      <c r="FS13" s="64"/>
      <c r="FT13" s="64"/>
      <c r="FU13" s="64"/>
      <c r="FV13" s="64"/>
      <c r="FW13" s="64"/>
      <c r="FX13" s="64"/>
      <c r="FY13" s="64"/>
      <c r="FZ13" s="64"/>
      <c r="GA13" s="64"/>
      <c r="GB13" s="64"/>
      <c r="GC13" s="64"/>
      <c r="GD13" s="64"/>
      <c r="GE13" s="64"/>
      <c r="GF13" s="64"/>
      <c r="GG13" s="64"/>
      <c r="GH13" s="64"/>
      <c r="GI13" s="64"/>
      <c r="GJ13" s="64"/>
      <c r="GK13" s="64"/>
      <c r="GL13" s="64"/>
      <c r="GM13" s="64"/>
      <c r="GN13" s="64"/>
      <c r="GO13" s="64"/>
      <c r="GP13" s="64"/>
      <c r="GQ13" s="64"/>
      <c r="GR13" s="64"/>
      <c r="GS13" s="64"/>
      <c r="GT13" s="64"/>
      <c r="GU13" s="64"/>
      <c r="GV13" s="64"/>
      <c r="GW13" s="64"/>
      <c r="GX13" s="64"/>
      <c r="GY13" s="64"/>
      <c r="GZ13" s="64"/>
      <c r="HA13" s="64"/>
      <c r="HB13" s="64"/>
      <c r="HC13" s="64"/>
      <c r="HD13" s="64"/>
      <c r="HE13" s="64"/>
      <c r="HF13" s="64"/>
      <c r="HG13" s="64"/>
      <c r="HH13" s="64"/>
      <c r="HI13" s="64"/>
      <c r="HJ13" s="64"/>
      <c r="HK13" s="64"/>
      <c r="HL13" s="64"/>
      <c r="HM13" s="64"/>
      <c r="HN13" s="64"/>
      <c r="HO13" s="64"/>
      <c r="HP13" s="64"/>
      <c r="HQ13" s="64"/>
      <c r="HR13" s="64"/>
      <c r="HS13" s="64"/>
      <c r="HT13" s="64"/>
      <c r="HU13" s="64"/>
      <c r="HV13" s="64"/>
      <c r="HW13" s="64"/>
      <c r="HX13" s="64"/>
      <c r="HY13" s="64"/>
      <c r="HZ13" s="64"/>
      <c r="IA13" s="64"/>
      <c r="IB13" s="64"/>
      <c r="IC13" s="64"/>
      <c r="ID13" s="64"/>
      <c r="IE13" s="64"/>
      <c r="IF13" s="64"/>
      <c r="IG13" s="64"/>
      <c r="IH13" s="64"/>
      <c r="II13" s="64"/>
      <c r="IJ13" s="64"/>
      <c r="IK13" s="64"/>
      <c r="IL13" s="64"/>
      <c r="IM13" s="64"/>
      <c r="IN13" s="64"/>
      <c r="IO13" s="64"/>
      <c r="IP13" s="64"/>
      <c r="IQ13" s="64"/>
      <c r="IR13" s="64"/>
      <c r="IS13" s="64"/>
      <c r="IT13" s="64"/>
      <c r="IU13" s="64"/>
      <c r="IV13" s="64"/>
    </row>
    <row r="14" spans="1:256" ht="13.5" customHeight="1">
      <c r="A14" s="64"/>
      <c r="B14" s="670"/>
      <c r="C14" s="671"/>
      <c r="D14" s="678"/>
      <c r="E14" s="679"/>
      <c r="F14" s="608" t="s">
        <v>270</v>
      </c>
      <c r="G14" s="609"/>
      <c r="H14" s="685"/>
      <c r="I14" s="686"/>
      <c r="J14" s="687"/>
      <c r="K14" s="612" t="s">
        <v>271</v>
      </c>
      <c r="L14" s="613"/>
      <c r="M14" s="61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64"/>
      <c r="EM14" s="64"/>
      <c r="EN14" s="64"/>
      <c r="EO14" s="64"/>
      <c r="EP14" s="64"/>
      <c r="EQ14" s="64"/>
      <c r="ER14" s="64"/>
      <c r="ES14" s="64"/>
      <c r="ET14" s="64"/>
      <c r="EU14" s="64"/>
      <c r="EV14" s="64"/>
      <c r="EW14" s="64"/>
      <c r="EX14" s="64"/>
      <c r="EY14" s="64"/>
      <c r="EZ14" s="64"/>
      <c r="FA14" s="64"/>
      <c r="FB14" s="64"/>
      <c r="FC14" s="64"/>
      <c r="FD14" s="64"/>
      <c r="FE14" s="64"/>
      <c r="FF14" s="64"/>
      <c r="FG14" s="64"/>
      <c r="FH14" s="64"/>
      <c r="FI14" s="64"/>
      <c r="FJ14" s="64"/>
      <c r="FK14" s="64"/>
      <c r="FL14" s="64"/>
      <c r="FM14" s="64"/>
      <c r="FN14" s="64"/>
      <c r="FO14" s="64"/>
      <c r="FP14" s="64"/>
      <c r="FQ14" s="64"/>
      <c r="FR14" s="64"/>
      <c r="FS14" s="64"/>
      <c r="FT14" s="64"/>
      <c r="FU14" s="64"/>
      <c r="FV14" s="64"/>
      <c r="FW14" s="64"/>
      <c r="FX14" s="64"/>
      <c r="FY14" s="64"/>
      <c r="FZ14" s="64"/>
      <c r="GA14" s="64"/>
      <c r="GB14" s="64"/>
      <c r="GC14" s="64"/>
      <c r="GD14" s="64"/>
      <c r="GE14" s="64"/>
      <c r="GF14" s="64"/>
      <c r="GG14" s="64"/>
      <c r="GH14" s="64"/>
      <c r="GI14" s="64"/>
      <c r="GJ14" s="64"/>
      <c r="GK14" s="64"/>
      <c r="GL14" s="64"/>
      <c r="GM14" s="64"/>
      <c r="GN14" s="64"/>
      <c r="GO14" s="64"/>
      <c r="GP14" s="64"/>
      <c r="GQ14" s="64"/>
      <c r="GR14" s="64"/>
      <c r="GS14" s="64"/>
      <c r="GT14" s="64"/>
      <c r="GU14" s="64"/>
      <c r="GV14" s="64"/>
      <c r="GW14" s="64"/>
      <c r="GX14" s="64"/>
      <c r="GY14" s="64"/>
      <c r="GZ14" s="64"/>
      <c r="HA14" s="64"/>
      <c r="HB14" s="64"/>
      <c r="HC14" s="64"/>
      <c r="HD14" s="64"/>
      <c r="HE14" s="64"/>
      <c r="HF14" s="64"/>
      <c r="HG14" s="64"/>
      <c r="HH14" s="64"/>
      <c r="HI14" s="64"/>
      <c r="HJ14" s="64"/>
      <c r="HK14" s="64"/>
      <c r="HL14" s="64"/>
      <c r="HM14" s="64"/>
      <c r="HN14" s="64"/>
      <c r="HO14" s="64"/>
      <c r="HP14" s="64"/>
      <c r="HQ14" s="64"/>
      <c r="HR14" s="64"/>
      <c r="HS14" s="64"/>
      <c r="HT14" s="64"/>
      <c r="HU14" s="64"/>
      <c r="HV14" s="64"/>
      <c r="HW14" s="64"/>
      <c r="HX14" s="64"/>
      <c r="HY14" s="64"/>
      <c r="HZ14" s="64"/>
      <c r="IA14" s="64"/>
      <c r="IB14" s="64"/>
      <c r="IC14" s="64"/>
      <c r="ID14" s="64"/>
      <c r="IE14" s="64"/>
      <c r="IF14" s="64"/>
      <c r="IG14" s="64"/>
      <c r="IH14" s="64"/>
      <c r="II14" s="64"/>
      <c r="IJ14" s="64"/>
      <c r="IK14" s="64"/>
      <c r="IL14" s="64"/>
      <c r="IM14" s="64"/>
      <c r="IN14" s="64"/>
      <c r="IO14" s="64"/>
      <c r="IP14" s="64"/>
      <c r="IQ14" s="64"/>
      <c r="IR14" s="64"/>
      <c r="IS14" s="64"/>
      <c r="IT14" s="64"/>
      <c r="IU14" s="64"/>
      <c r="IV14" s="64"/>
    </row>
    <row r="15" spans="1:256" ht="13.5" customHeight="1">
      <c r="A15" s="64"/>
      <c r="B15" s="670"/>
      <c r="C15" s="671"/>
      <c r="D15" s="680"/>
      <c r="E15" s="681"/>
      <c r="F15" s="610"/>
      <c r="G15" s="611"/>
      <c r="H15" s="688"/>
      <c r="I15" s="689"/>
      <c r="J15" s="690"/>
      <c r="K15" s="615"/>
      <c r="L15" s="616"/>
      <c r="M15" s="617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64"/>
      <c r="DK15" s="64"/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  <c r="EA15" s="64"/>
      <c r="EB15" s="64"/>
      <c r="EC15" s="64"/>
      <c r="ED15" s="64"/>
      <c r="EE15" s="64"/>
      <c r="EF15" s="64"/>
      <c r="EG15" s="64"/>
      <c r="EH15" s="64"/>
      <c r="EI15" s="64"/>
      <c r="EJ15" s="64"/>
      <c r="EK15" s="64"/>
      <c r="EL15" s="64"/>
      <c r="EM15" s="64"/>
      <c r="EN15" s="64"/>
      <c r="EO15" s="64"/>
      <c r="EP15" s="64"/>
      <c r="EQ15" s="64"/>
      <c r="ER15" s="64"/>
      <c r="ES15" s="64"/>
      <c r="ET15" s="64"/>
      <c r="EU15" s="64"/>
      <c r="EV15" s="64"/>
      <c r="EW15" s="64"/>
      <c r="EX15" s="64"/>
      <c r="EY15" s="64"/>
      <c r="EZ15" s="64"/>
      <c r="FA15" s="64"/>
      <c r="FB15" s="64"/>
      <c r="FC15" s="64"/>
      <c r="FD15" s="64"/>
      <c r="FE15" s="64"/>
      <c r="FF15" s="64"/>
      <c r="FG15" s="64"/>
      <c r="FH15" s="64"/>
      <c r="FI15" s="64"/>
      <c r="FJ15" s="64"/>
      <c r="FK15" s="64"/>
      <c r="FL15" s="64"/>
      <c r="FM15" s="64"/>
      <c r="FN15" s="64"/>
      <c r="FO15" s="64"/>
      <c r="FP15" s="64"/>
      <c r="FQ15" s="64"/>
      <c r="FR15" s="64"/>
      <c r="FS15" s="64"/>
      <c r="FT15" s="64"/>
      <c r="FU15" s="64"/>
      <c r="FV15" s="64"/>
      <c r="FW15" s="64"/>
      <c r="FX15" s="64"/>
      <c r="FY15" s="64"/>
      <c r="FZ15" s="64"/>
      <c r="GA15" s="64"/>
      <c r="GB15" s="64"/>
      <c r="GC15" s="64"/>
      <c r="GD15" s="64"/>
      <c r="GE15" s="64"/>
      <c r="GF15" s="64"/>
      <c r="GG15" s="64"/>
      <c r="GH15" s="64"/>
      <c r="GI15" s="64"/>
      <c r="GJ15" s="64"/>
      <c r="GK15" s="64"/>
      <c r="GL15" s="64"/>
      <c r="GM15" s="64"/>
      <c r="GN15" s="64"/>
      <c r="GO15" s="64"/>
      <c r="GP15" s="64"/>
      <c r="GQ15" s="64"/>
      <c r="GR15" s="64"/>
      <c r="GS15" s="64"/>
      <c r="GT15" s="64"/>
      <c r="GU15" s="64"/>
      <c r="GV15" s="64"/>
      <c r="GW15" s="64"/>
      <c r="GX15" s="64"/>
      <c r="GY15" s="64"/>
      <c r="GZ15" s="64"/>
      <c r="HA15" s="64"/>
      <c r="HB15" s="64"/>
      <c r="HC15" s="64"/>
      <c r="HD15" s="64"/>
      <c r="HE15" s="64"/>
      <c r="HF15" s="64"/>
      <c r="HG15" s="64"/>
      <c r="HH15" s="64"/>
      <c r="HI15" s="64"/>
      <c r="HJ15" s="64"/>
      <c r="HK15" s="64"/>
      <c r="HL15" s="64"/>
      <c r="HM15" s="64"/>
      <c r="HN15" s="64"/>
      <c r="HO15" s="64"/>
      <c r="HP15" s="64"/>
      <c r="HQ15" s="64"/>
      <c r="HR15" s="64"/>
      <c r="HS15" s="64"/>
      <c r="HT15" s="64"/>
      <c r="HU15" s="64"/>
      <c r="HV15" s="64"/>
      <c r="HW15" s="64"/>
      <c r="HX15" s="64"/>
      <c r="HY15" s="64"/>
      <c r="HZ15" s="64"/>
      <c r="IA15" s="64"/>
      <c r="IB15" s="64"/>
      <c r="IC15" s="64"/>
      <c r="ID15" s="64"/>
      <c r="IE15" s="64"/>
      <c r="IF15" s="64"/>
      <c r="IG15" s="64"/>
      <c r="IH15" s="64"/>
      <c r="II15" s="64"/>
      <c r="IJ15" s="64"/>
      <c r="IK15" s="64"/>
      <c r="IL15" s="64"/>
      <c r="IM15" s="64"/>
      <c r="IN15" s="64"/>
      <c r="IO15" s="64"/>
      <c r="IP15" s="64"/>
      <c r="IQ15" s="64"/>
      <c r="IR15" s="64"/>
      <c r="IS15" s="64"/>
      <c r="IT15" s="64"/>
      <c r="IU15" s="64"/>
      <c r="IV15" s="64"/>
    </row>
    <row r="16" spans="1:256" ht="23.1" customHeight="1">
      <c r="A16" s="64"/>
      <c r="B16" s="670"/>
      <c r="C16" s="671"/>
      <c r="D16" s="618" t="s">
        <v>1922</v>
      </c>
      <c r="E16" s="619"/>
      <c r="F16" s="620" t="s">
        <v>272</v>
      </c>
      <c r="G16" s="621"/>
      <c r="H16" s="622" t="s">
        <v>273</v>
      </c>
      <c r="I16" s="623"/>
      <c r="J16" s="624"/>
      <c r="K16" s="628" t="s">
        <v>274</v>
      </c>
      <c r="L16" s="629"/>
      <c r="M16" s="630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64"/>
      <c r="EE16" s="64"/>
      <c r="EF16" s="64"/>
      <c r="EG16" s="64"/>
      <c r="EH16" s="64"/>
      <c r="EI16" s="64"/>
      <c r="EJ16" s="64"/>
      <c r="EK16" s="64"/>
      <c r="EL16" s="64"/>
      <c r="EM16" s="64"/>
      <c r="EN16" s="64"/>
      <c r="EO16" s="64"/>
      <c r="EP16" s="64"/>
      <c r="EQ16" s="64"/>
      <c r="ER16" s="64"/>
      <c r="ES16" s="64"/>
      <c r="ET16" s="64"/>
      <c r="EU16" s="64"/>
      <c r="EV16" s="64"/>
      <c r="EW16" s="64"/>
      <c r="EX16" s="64"/>
      <c r="EY16" s="64"/>
      <c r="EZ16" s="64"/>
      <c r="FA16" s="64"/>
      <c r="FB16" s="64"/>
      <c r="FC16" s="64"/>
      <c r="FD16" s="64"/>
      <c r="FE16" s="64"/>
      <c r="FF16" s="64"/>
      <c r="FG16" s="64"/>
      <c r="FH16" s="64"/>
      <c r="FI16" s="64"/>
      <c r="FJ16" s="64"/>
      <c r="FK16" s="64"/>
      <c r="FL16" s="64"/>
      <c r="FM16" s="64"/>
      <c r="FN16" s="64"/>
      <c r="FO16" s="64"/>
      <c r="FP16" s="64"/>
      <c r="FQ16" s="64"/>
      <c r="FR16" s="64"/>
      <c r="FS16" s="64"/>
      <c r="FT16" s="64"/>
      <c r="FU16" s="64"/>
      <c r="FV16" s="64"/>
      <c r="FW16" s="64"/>
      <c r="FX16" s="64"/>
      <c r="FY16" s="64"/>
      <c r="FZ16" s="64"/>
      <c r="GA16" s="64"/>
      <c r="GB16" s="64"/>
      <c r="GC16" s="64"/>
      <c r="GD16" s="64"/>
      <c r="GE16" s="64"/>
      <c r="GF16" s="64"/>
      <c r="GG16" s="64"/>
      <c r="GH16" s="64"/>
      <c r="GI16" s="64"/>
      <c r="GJ16" s="64"/>
      <c r="GK16" s="64"/>
      <c r="GL16" s="64"/>
      <c r="GM16" s="64"/>
      <c r="GN16" s="64"/>
      <c r="GO16" s="64"/>
      <c r="GP16" s="64"/>
      <c r="GQ16" s="64"/>
      <c r="GR16" s="64"/>
      <c r="GS16" s="64"/>
      <c r="GT16" s="64"/>
      <c r="GU16" s="64"/>
      <c r="GV16" s="64"/>
      <c r="GW16" s="64"/>
      <c r="GX16" s="64"/>
      <c r="GY16" s="64"/>
      <c r="GZ16" s="64"/>
      <c r="HA16" s="64"/>
      <c r="HB16" s="64"/>
      <c r="HC16" s="64"/>
      <c r="HD16" s="64"/>
      <c r="HE16" s="64"/>
      <c r="HF16" s="64"/>
      <c r="HG16" s="64"/>
      <c r="HH16" s="64"/>
      <c r="HI16" s="64"/>
      <c r="HJ16" s="64"/>
      <c r="HK16" s="64"/>
      <c r="HL16" s="64"/>
      <c r="HM16" s="64"/>
      <c r="HN16" s="64"/>
      <c r="HO16" s="64"/>
      <c r="HP16" s="64"/>
      <c r="HQ16" s="64"/>
      <c r="HR16" s="64"/>
      <c r="HS16" s="64"/>
      <c r="HT16" s="64"/>
      <c r="HU16" s="64"/>
      <c r="HV16" s="64"/>
      <c r="HW16" s="64"/>
      <c r="HX16" s="64"/>
      <c r="HY16" s="64"/>
      <c r="HZ16" s="64"/>
      <c r="IA16" s="64"/>
      <c r="IB16" s="64"/>
      <c r="IC16" s="64"/>
      <c r="ID16" s="64"/>
      <c r="IE16" s="64"/>
      <c r="IF16" s="64"/>
      <c r="IG16" s="64"/>
      <c r="IH16" s="64"/>
      <c r="II16" s="64"/>
      <c r="IJ16" s="64"/>
      <c r="IK16" s="64"/>
      <c r="IL16" s="64"/>
      <c r="IM16" s="64"/>
      <c r="IN16" s="64"/>
      <c r="IO16" s="64"/>
      <c r="IP16" s="64"/>
      <c r="IQ16" s="64"/>
      <c r="IR16" s="64"/>
      <c r="IS16" s="64"/>
      <c r="IT16" s="64"/>
      <c r="IU16" s="64"/>
      <c r="IV16" s="64"/>
    </row>
    <row r="17" spans="1:256" ht="23.1" customHeight="1">
      <c r="A17" s="64"/>
      <c r="B17" s="670"/>
      <c r="C17" s="671"/>
      <c r="D17" s="618"/>
      <c r="E17" s="619"/>
      <c r="F17" s="631" t="s">
        <v>275</v>
      </c>
      <c r="G17" s="632"/>
      <c r="H17" s="625"/>
      <c r="I17" s="626"/>
      <c r="J17" s="627"/>
      <c r="K17" s="652" t="s">
        <v>276</v>
      </c>
      <c r="L17" s="629"/>
      <c r="M17" s="630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64"/>
      <c r="EE17" s="64"/>
      <c r="EF17" s="64"/>
      <c r="EG17" s="64"/>
      <c r="EH17" s="64"/>
      <c r="EI17" s="64"/>
      <c r="EJ17" s="64"/>
      <c r="EK17" s="64"/>
      <c r="EL17" s="64"/>
      <c r="EM17" s="64"/>
      <c r="EN17" s="64"/>
      <c r="EO17" s="64"/>
      <c r="EP17" s="64"/>
      <c r="EQ17" s="64"/>
      <c r="ER17" s="64"/>
      <c r="ES17" s="64"/>
      <c r="ET17" s="64"/>
      <c r="EU17" s="64"/>
      <c r="EV17" s="64"/>
      <c r="EW17" s="64"/>
      <c r="EX17" s="64"/>
      <c r="EY17" s="64"/>
      <c r="EZ17" s="64"/>
      <c r="FA17" s="64"/>
      <c r="FB17" s="64"/>
      <c r="FC17" s="64"/>
      <c r="FD17" s="64"/>
      <c r="FE17" s="64"/>
      <c r="FF17" s="64"/>
      <c r="FG17" s="64"/>
      <c r="FH17" s="64"/>
      <c r="FI17" s="64"/>
      <c r="FJ17" s="64"/>
      <c r="FK17" s="64"/>
      <c r="FL17" s="64"/>
      <c r="FM17" s="64"/>
      <c r="FN17" s="64"/>
      <c r="FO17" s="64"/>
      <c r="FP17" s="64"/>
      <c r="FQ17" s="64"/>
      <c r="FR17" s="64"/>
      <c r="FS17" s="64"/>
      <c r="FT17" s="64"/>
      <c r="FU17" s="64"/>
      <c r="FV17" s="64"/>
      <c r="FW17" s="64"/>
      <c r="FX17" s="64"/>
      <c r="FY17" s="64"/>
      <c r="FZ17" s="64"/>
      <c r="GA17" s="64"/>
      <c r="GB17" s="64"/>
      <c r="GC17" s="64"/>
      <c r="GD17" s="64"/>
      <c r="GE17" s="64"/>
      <c r="GF17" s="64"/>
      <c r="GG17" s="64"/>
      <c r="GH17" s="64"/>
      <c r="GI17" s="64"/>
      <c r="GJ17" s="64"/>
      <c r="GK17" s="64"/>
      <c r="GL17" s="64"/>
      <c r="GM17" s="64"/>
      <c r="GN17" s="64"/>
      <c r="GO17" s="64"/>
      <c r="GP17" s="64"/>
      <c r="GQ17" s="64"/>
      <c r="GR17" s="64"/>
      <c r="GS17" s="64"/>
      <c r="GT17" s="64"/>
      <c r="GU17" s="64"/>
      <c r="GV17" s="64"/>
      <c r="GW17" s="64"/>
      <c r="GX17" s="64"/>
      <c r="GY17" s="64"/>
      <c r="GZ17" s="64"/>
      <c r="HA17" s="64"/>
      <c r="HB17" s="64"/>
      <c r="HC17" s="64"/>
      <c r="HD17" s="64"/>
      <c r="HE17" s="64"/>
      <c r="HF17" s="64"/>
      <c r="HG17" s="64"/>
      <c r="HH17" s="64"/>
      <c r="HI17" s="64"/>
      <c r="HJ17" s="64"/>
      <c r="HK17" s="64"/>
      <c r="HL17" s="64"/>
      <c r="HM17" s="64"/>
      <c r="HN17" s="64"/>
      <c r="HO17" s="64"/>
      <c r="HP17" s="64"/>
      <c r="HQ17" s="64"/>
      <c r="HR17" s="64"/>
      <c r="HS17" s="64"/>
      <c r="HT17" s="64"/>
      <c r="HU17" s="64"/>
      <c r="HV17" s="64"/>
      <c r="HW17" s="64"/>
      <c r="HX17" s="64"/>
      <c r="HY17" s="64"/>
      <c r="HZ17" s="64"/>
      <c r="IA17" s="64"/>
      <c r="IB17" s="64"/>
      <c r="IC17" s="64"/>
      <c r="ID17" s="64"/>
      <c r="IE17" s="64"/>
      <c r="IF17" s="64"/>
      <c r="IG17" s="64"/>
      <c r="IH17" s="64"/>
      <c r="II17" s="64"/>
      <c r="IJ17" s="64"/>
      <c r="IK17" s="64"/>
      <c r="IL17" s="64"/>
      <c r="IM17" s="64"/>
      <c r="IN17" s="64"/>
      <c r="IO17" s="64"/>
      <c r="IP17" s="64"/>
      <c r="IQ17" s="64"/>
      <c r="IR17" s="64"/>
      <c r="IS17" s="64"/>
      <c r="IT17" s="64"/>
      <c r="IU17" s="64"/>
      <c r="IV17" s="64"/>
    </row>
    <row r="18" spans="1:256" ht="23.1" customHeight="1">
      <c r="A18" s="64"/>
      <c r="B18" s="670"/>
      <c r="C18" s="671"/>
      <c r="D18" s="653" t="s">
        <v>1923</v>
      </c>
      <c r="E18" s="654"/>
      <c r="F18" s="620" t="s">
        <v>559</v>
      </c>
      <c r="G18" s="621"/>
      <c r="H18" s="659" t="s">
        <v>277</v>
      </c>
      <c r="I18" s="660"/>
      <c r="J18" s="661"/>
      <c r="K18" s="691" t="s">
        <v>560</v>
      </c>
      <c r="L18" s="691"/>
      <c r="M18" s="69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64"/>
      <c r="EE18" s="64"/>
      <c r="EF18" s="64"/>
      <c r="EG18" s="64"/>
      <c r="EH18" s="64"/>
      <c r="EI18" s="64"/>
      <c r="EJ18" s="64"/>
      <c r="EK18" s="64"/>
      <c r="EL18" s="64"/>
      <c r="EM18" s="64"/>
      <c r="EN18" s="64"/>
      <c r="EO18" s="64"/>
      <c r="EP18" s="64"/>
      <c r="EQ18" s="64"/>
      <c r="ER18" s="64"/>
      <c r="ES18" s="64"/>
      <c r="ET18" s="64"/>
      <c r="EU18" s="64"/>
      <c r="EV18" s="64"/>
      <c r="EW18" s="64"/>
      <c r="EX18" s="64"/>
      <c r="EY18" s="64"/>
      <c r="EZ18" s="64"/>
      <c r="FA18" s="64"/>
      <c r="FB18" s="64"/>
      <c r="FC18" s="64"/>
      <c r="FD18" s="64"/>
      <c r="FE18" s="64"/>
      <c r="FF18" s="64"/>
      <c r="FG18" s="64"/>
      <c r="FH18" s="64"/>
      <c r="FI18" s="64"/>
      <c r="FJ18" s="64"/>
      <c r="FK18" s="64"/>
      <c r="FL18" s="64"/>
      <c r="FM18" s="64"/>
      <c r="FN18" s="64"/>
      <c r="FO18" s="64"/>
      <c r="FP18" s="64"/>
      <c r="FQ18" s="64"/>
      <c r="FR18" s="64"/>
      <c r="FS18" s="64"/>
      <c r="FT18" s="64"/>
      <c r="FU18" s="64"/>
      <c r="FV18" s="64"/>
      <c r="FW18" s="64"/>
      <c r="FX18" s="64"/>
      <c r="FY18" s="64"/>
      <c r="FZ18" s="64"/>
      <c r="GA18" s="64"/>
      <c r="GB18" s="64"/>
      <c r="GC18" s="64"/>
      <c r="GD18" s="64"/>
      <c r="GE18" s="64"/>
      <c r="GF18" s="64"/>
      <c r="GG18" s="64"/>
      <c r="GH18" s="64"/>
      <c r="GI18" s="64"/>
      <c r="GJ18" s="64"/>
      <c r="GK18" s="64"/>
      <c r="GL18" s="64"/>
      <c r="GM18" s="64"/>
      <c r="GN18" s="64"/>
      <c r="GO18" s="64"/>
      <c r="GP18" s="64"/>
      <c r="GQ18" s="64"/>
      <c r="GR18" s="64"/>
      <c r="GS18" s="64"/>
      <c r="GT18" s="64"/>
      <c r="GU18" s="64"/>
      <c r="GV18" s="64"/>
      <c r="GW18" s="64"/>
      <c r="GX18" s="64"/>
      <c r="GY18" s="64"/>
      <c r="GZ18" s="64"/>
      <c r="HA18" s="64"/>
      <c r="HB18" s="64"/>
      <c r="HC18" s="64"/>
      <c r="HD18" s="64"/>
      <c r="HE18" s="64"/>
      <c r="HF18" s="64"/>
      <c r="HG18" s="64"/>
      <c r="HH18" s="64"/>
      <c r="HI18" s="64"/>
      <c r="HJ18" s="64"/>
      <c r="HK18" s="64"/>
      <c r="HL18" s="64"/>
      <c r="HM18" s="64"/>
      <c r="HN18" s="64"/>
      <c r="HO18" s="64"/>
      <c r="HP18" s="64"/>
      <c r="HQ18" s="64"/>
      <c r="HR18" s="64"/>
      <c r="HS18" s="64"/>
      <c r="HT18" s="64"/>
      <c r="HU18" s="64"/>
      <c r="HV18" s="64"/>
      <c r="HW18" s="64"/>
      <c r="HX18" s="64"/>
      <c r="HY18" s="64"/>
      <c r="HZ18" s="64"/>
      <c r="IA18" s="64"/>
      <c r="IB18" s="64"/>
      <c r="IC18" s="64"/>
      <c r="ID18" s="64"/>
      <c r="IE18" s="64"/>
      <c r="IF18" s="64"/>
      <c r="IG18" s="64"/>
      <c r="IH18" s="64"/>
      <c r="II18" s="64"/>
      <c r="IJ18" s="64"/>
      <c r="IK18" s="64"/>
      <c r="IL18" s="64"/>
      <c r="IM18" s="64"/>
      <c r="IN18" s="64"/>
      <c r="IO18" s="64"/>
      <c r="IP18" s="64"/>
      <c r="IQ18" s="64"/>
      <c r="IR18" s="64"/>
      <c r="IS18" s="64"/>
      <c r="IT18" s="64"/>
      <c r="IU18" s="64"/>
      <c r="IV18" s="64"/>
    </row>
    <row r="19" spans="1:256" ht="23.1" customHeight="1">
      <c r="A19" s="64"/>
      <c r="B19" s="670"/>
      <c r="C19" s="671"/>
      <c r="D19" s="655"/>
      <c r="E19" s="656"/>
      <c r="F19" s="657" t="s">
        <v>278</v>
      </c>
      <c r="G19" s="658"/>
      <c r="H19" s="662"/>
      <c r="I19" s="663"/>
      <c r="J19" s="664"/>
      <c r="K19" s="665" t="s">
        <v>157</v>
      </c>
      <c r="L19" s="666"/>
      <c r="M19" s="667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64"/>
      <c r="EE19" s="64"/>
      <c r="EF19" s="64"/>
      <c r="EG19" s="64"/>
      <c r="EH19" s="64"/>
      <c r="EI19" s="64"/>
      <c r="EJ19" s="64"/>
      <c r="EK19" s="64"/>
      <c r="EL19" s="64"/>
      <c r="EM19" s="64"/>
      <c r="EN19" s="64"/>
      <c r="EO19" s="64"/>
      <c r="EP19" s="64"/>
      <c r="EQ19" s="64"/>
      <c r="ER19" s="64"/>
      <c r="ES19" s="64"/>
      <c r="ET19" s="64"/>
      <c r="EU19" s="64"/>
      <c r="EV19" s="64"/>
      <c r="EW19" s="64"/>
      <c r="EX19" s="64"/>
      <c r="EY19" s="64"/>
      <c r="EZ19" s="64"/>
      <c r="FA19" s="64"/>
      <c r="FB19" s="64"/>
      <c r="FC19" s="64"/>
      <c r="FD19" s="64"/>
      <c r="FE19" s="64"/>
      <c r="FF19" s="64"/>
      <c r="FG19" s="64"/>
      <c r="FH19" s="64"/>
      <c r="FI19" s="64"/>
      <c r="FJ19" s="64"/>
      <c r="FK19" s="64"/>
      <c r="FL19" s="64"/>
      <c r="FM19" s="64"/>
      <c r="FN19" s="64"/>
      <c r="FO19" s="64"/>
      <c r="FP19" s="64"/>
      <c r="FQ19" s="64"/>
      <c r="FR19" s="64"/>
      <c r="FS19" s="64"/>
      <c r="FT19" s="64"/>
      <c r="FU19" s="64"/>
      <c r="FV19" s="64"/>
      <c r="FW19" s="64"/>
      <c r="FX19" s="64"/>
      <c r="FY19" s="64"/>
      <c r="FZ19" s="64"/>
      <c r="GA19" s="64"/>
      <c r="GB19" s="64"/>
      <c r="GC19" s="64"/>
      <c r="GD19" s="64"/>
      <c r="GE19" s="64"/>
      <c r="GF19" s="64"/>
      <c r="GG19" s="64"/>
      <c r="GH19" s="64"/>
      <c r="GI19" s="64"/>
      <c r="GJ19" s="64"/>
      <c r="GK19" s="64"/>
      <c r="GL19" s="64"/>
      <c r="GM19" s="64"/>
      <c r="GN19" s="64"/>
      <c r="GO19" s="64"/>
      <c r="GP19" s="64"/>
      <c r="GQ19" s="64"/>
      <c r="GR19" s="64"/>
      <c r="GS19" s="64"/>
      <c r="GT19" s="64"/>
      <c r="GU19" s="64"/>
      <c r="GV19" s="64"/>
      <c r="GW19" s="64"/>
      <c r="GX19" s="64"/>
      <c r="GY19" s="64"/>
      <c r="GZ19" s="64"/>
      <c r="HA19" s="64"/>
      <c r="HB19" s="64"/>
      <c r="HC19" s="64"/>
      <c r="HD19" s="64"/>
      <c r="HE19" s="64"/>
      <c r="HF19" s="64"/>
      <c r="HG19" s="64"/>
      <c r="HH19" s="64"/>
      <c r="HI19" s="64"/>
      <c r="HJ19" s="64"/>
      <c r="HK19" s="64"/>
      <c r="HL19" s="64"/>
      <c r="HM19" s="64"/>
      <c r="HN19" s="64"/>
      <c r="HO19" s="64"/>
      <c r="HP19" s="64"/>
      <c r="HQ19" s="64"/>
      <c r="HR19" s="64"/>
      <c r="HS19" s="64"/>
      <c r="HT19" s="64"/>
      <c r="HU19" s="64"/>
      <c r="HV19" s="64"/>
      <c r="HW19" s="64"/>
      <c r="HX19" s="64"/>
      <c r="HY19" s="64"/>
      <c r="HZ19" s="64"/>
      <c r="IA19" s="64"/>
      <c r="IB19" s="64"/>
      <c r="IC19" s="64"/>
      <c r="ID19" s="64"/>
      <c r="IE19" s="64"/>
      <c r="IF19" s="64"/>
      <c r="IG19" s="64"/>
      <c r="IH19" s="64"/>
      <c r="II19" s="64"/>
      <c r="IJ19" s="64"/>
      <c r="IK19" s="64"/>
      <c r="IL19" s="64"/>
      <c r="IM19" s="64"/>
      <c r="IN19" s="64"/>
      <c r="IO19" s="64"/>
      <c r="IP19" s="64"/>
      <c r="IQ19" s="64"/>
      <c r="IR19" s="64"/>
      <c r="IS19" s="64"/>
      <c r="IT19" s="64"/>
      <c r="IU19" s="64"/>
      <c r="IV19" s="64"/>
    </row>
    <row r="20" spans="1:256" ht="23.1" customHeight="1">
      <c r="A20" s="64"/>
      <c r="B20" s="670"/>
      <c r="C20" s="671"/>
      <c r="D20" s="653" t="s">
        <v>279</v>
      </c>
      <c r="E20" s="654"/>
      <c r="F20" s="657" t="s">
        <v>280</v>
      </c>
      <c r="G20" s="658"/>
      <c r="H20" s="659" t="s">
        <v>281</v>
      </c>
      <c r="I20" s="660"/>
      <c r="J20" s="661"/>
      <c r="K20" s="628" t="s">
        <v>282</v>
      </c>
      <c r="L20" s="650"/>
      <c r="M20" s="651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64"/>
      <c r="EE20" s="64"/>
      <c r="EF20" s="64"/>
      <c r="EG20" s="64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64"/>
      <c r="ES20" s="64"/>
      <c r="ET20" s="64"/>
      <c r="EU20" s="64"/>
      <c r="EV20" s="64"/>
      <c r="EW20" s="64"/>
      <c r="EX20" s="64"/>
      <c r="EY20" s="64"/>
      <c r="EZ20" s="64"/>
      <c r="FA20" s="64"/>
      <c r="FB20" s="64"/>
      <c r="FC20" s="64"/>
      <c r="FD20" s="64"/>
      <c r="FE20" s="64"/>
      <c r="FF20" s="64"/>
      <c r="FG20" s="64"/>
      <c r="FH20" s="64"/>
      <c r="FI20" s="64"/>
      <c r="FJ20" s="64"/>
      <c r="FK20" s="64"/>
      <c r="FL20" s="64"/>
      <c r="FM20" s="64"/>
      <c r="FN20" s="64"/>
      <c r="FO20" s="64"/>
      <c r="FP20" s="64"/>
      <c r="FQ20" s="64"/>
      <c r="FR20" s="64"/>
      <c r="FS20" s="64"/>
      <c r="FT20" s="64"/>
      <c r="FU20" s="64"/>
      <c r="FV20" s="64"/>
      <c r="FW20" s="64"/>
      <c r="FX20" s="64"/>
      <c r="FY20" s="64"/>
      <c r="FZ20" s="64"/>
      <c r="GA20" s="64"/>
      <c r="GB20" s="64"/>
      <c r="GC20" s="64"/>
      <c r="GD20" s="64"/>
      <c r="GE20" s="64"/>
      <c r="GF20" s="64"/>
      <c r="GG20" s="64"/>
      <c r="GH20" s="64"/>
      <c r="GI20" s="64"/>
      <c r="GJ20" s="64"/>
      <c r="GK20" s="64"/>
      <c r="GL20" s="64"/>
      <c r="GM20" s="64"/>
      <c r="GN20" s="64"/>
      <c r="GO20" s="64"/>
      <c r="GP20" s="64"/>
      <c r="GQ20" s="64"/>
      <c r="GR20" s="64"/>
      <c r="GS20" s="64"/>
      <c r="GT20" s="64"/>
      <c r="GU20" s="64"/>
      <c r="GV20" s="64"/>
      <c r="GW20" s="64"/>
      <c r="GX20" s="64"/>
      <c r="GY20" s="64"/>
      <c r="GZ20" s="64"/>
      <c r="HA20" s="64"/>
      <c r="HB20" s="64"/>
      <c r="HC20" s="64"/>
      <c r="HD20" s="64"/>
      <c r="HE20" s="64"/>
      <c r="HF20" s="64"/>
      <c r="HG20" s="64"/>
      <c r="HH20" s="64"/>
      <c r="HI20" s="64"/>
      <c r="HJ20" s="64"/>
      <c r="HK20" s="64"/>
      <c r="HL20" s="64"/>
      <c r="HM20" s="64"/>
      <c r="HN20" s="64"/>
      <c r="HO20" s="64"/>
      <c r="HP20" s="64"/>
      <c r="HQ20" s="64"/>
      <c r="HR20" s="64"/>
      <c r="HS20" s="64"/>
      <c r="HT20" s="64"/>
      <c r="HU20" s="64"/>
      <c r="HV20" s="64"/>
      <c r="HW20" s="64"/>
      <c r="HX20" s="64"/>
      <c r="HY20" s="64"/>
      <c r="HZ20" s="64"/>
      <c r="IA20" s="64"/>
      <c r="IB20" s="64"/>
      <c r="IC20" s="64"/>
      <c r="ID20" s="64"/>
      <c r="IE20" s="64"/>
      <c r="IF20" s="64"/>
      <c r="IG20" s="64"/>
      <c r="IH20" s="64"/>
      <c r="II20" s="64"/>
      <c r="IJ20" s="64"/>
      <c r="IK20" s="64"/>
      <c r="IL20" s="64"/>
      <c r="IM20" s="64"/>
      <c r="IN20" s="64"/>
      <c r="IO20" s="64"/>
      <c r="IP20" s="64"/>
      <c r="IQ20" s="64"/>
      <c r="IR20" s="64"/>
      <c r="IS20" s="64"/>
      <c r="IT20" s="64"/>
      <c r="IU20" s="64"/>
      <c r="IV20" s="64"/>
    </row>
    <row r="21" spans="1:256" ht="23.1" customHeight="1">
      <c r="A21" s="64"/>
      <c r="B21" s="670"/>
      <c r="C21" s="671"/>
      <c r="D21" s="655"/>
      <c r="E21" s="656"/>
      <c r="F21" s="657" t="s">
        <v>283</v>
      </c>
      <c r="G21" s="658"/>
      <c r="H21" s="662"/>
      <c r="I21" s="663"/>
      <c r="J21" s="664"/>
      <c r="K21" s="665" t="s">
        <v>259</v>
      </c>
      <c r="L21" s="666"/>
      <c r="M21" s="667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4"/>
      <c r="ET21" s="64"/>
      <c r="EU21" s="64"/>
      <c r="EV21" s="64"/>
      <c r="EW21" s="64"/>
      <c r="EX21" s="64"/>
      <c r="EY21" s="64"/>
      <c r="EZ21" s="64"/>
      <c r="FA21" s="64"/>
      <c r="FB21" s="64"/>
      <c r="FC21" s="64"/>
      <c r="FD21" s="64"/>
      <c r="FE21" s="64"/>
      <c r="FF21" s="64"/>
      <c r="FG21" s="64"/>
      <c r="FH21" s="64"/>
      <c r="FI21" s="64"/>
      <c r="FJ21" s="64"/>
      <c r="FK21" s="64"/>
      <c r="FL21" s="64"/>
      <c r="FM21" s="64"/>
      <c r="FN21" s="64"/>
      <c r="FO21" s="64"/>
      <c r="FP21" s="64"/>
      <c r="FQ21" s="64"/>
      <c r="FR21" s="64"/>
      <c r="FS21" s="64"/>
      <c r="FT21" s="64"/>
      <c r="FU21" s="64"/>
      <c r="FV21" s="64"/>
      <c r="FW21" s="64"/>
      <c r="FX21" s="64"/>
      <c r="FY21" s="64"/>
      <c r="FZ21" s="64"/>
      <c r="GA21" s="64"/>
      <c r="GB21" s="64"/>
      <c r="GC21" s="64"/>
      <c r="GD21" s="64"/>
      <c r="GE21" s="64"/>
      <c r="GF21" s="64"/>
      <c r="GG21" s="64"/>
      <c r="GH21" s="64"/>
      <c r="GI21" s="64"/>
      <c r="GJ21" s="64"/>
      <c r="GK21" s="64"/>
      <c r="GL21" s="64"/>
      <c r="GM21" s="64"/>
      <c r="GN21" s="64"/>
      <c r="GO21" s="64"/>
      <c r="GP21" s="64"/>
      <c r="GQ21" s="64"/>
      <c r="GR21" s="64"/>
      <c r="GS21" s="64"/>
      <c r="GT21" s="64"/>
      <c r="GU21" s="64"/>
      <c r="GV21" s="64"/>
      <c r="GW21" s="64"/>
      <c r="GX21" s="64"/>
      <c r="GY21" s="64"/>
      <c r="GZ21" s="64"/>
      <c r="HA21" s="64"/>
      <c r="HB21" s="64"/>
      <c r="HC21" s="64"/>
      <c r="HD21" s="64"/>
      <c r="HE21" s="64"/>
      <c r="HF21" s="64"/>
      <c r="HG21" s="64"/>
      <c r="HH21" s="64"/>
      <c r="HI21" s="64"/>
      <c r="HJ21" s="64"/>
      <c r="HK21" s="64"/>
      <c r="HL21" s="64"/>
      <c r="HM21" s="64"/>
      <c r="HN21" s="64"/>
      <c r="HO21" s="64"/>
      <c r="HP21" s="64"/>
      <c r="HQ21" s="64"/>
      <c r="HR21" s="64"/>
      <c r="HS21" s="64"/>
      <c r="HT21" s="64"/>
      <c r="HU21" s="64"/>
      <c r="HV21" s="64"/>
      <c r="HW21" s="64"/>
      <c r="HX21" s="64"/>
      <c r="HY21" s="64"/>
      <c r="HZ21" s="64"/>
      <c r="IA21" s="64"/>
      <c r="IB21" s="64"/>
      <c r="IC21" s="64"/>
      <c r="ID21" s="64"/>
      <c r="IE21" s="64"/>
      <c r="IF21" s="64"/>
      <c r="IG21" s="64"/>
      <c r="IH21" s="64"/>
      <c r="II21" s="64"/>
      <c r="IJ21" s="64"/>
      <c r="IK21" s="64"/>
      <c r="IL21" s="64"/>
      <c r="IM21" s="64"/>
      <c r="IN21" s="64"/>
      <c r="IO21" s="64"/>
      <c r="IP21" s="64"/>
      <c r="IQ21" s="64"/>
      <c r="IR21" s="64"/>
      <c r="IS21" s="64"/>
      <c r="IT21" s="64"/>
      <c r="IU21" s="64"/>
      <c r="IV21" s="64"/>
    </row>
    <row r="22" spans="1:256" ht="22.8" customHeight="1">
      <c r="A22" s="64"/>
      <c r="B22" s="633" t="s">
        <v>1955</v>
      </c>
      <c r="C22" s="634"/>
      <c r="D22" s="653" t="s">
        <v>1956</v>
      </c>
      <c r="E22" s="654"/>
      <c r="F22" s="711" t="s">
        <v>1957</v>
      </c>
      <c r="G22" s="712"/>
      <c r="H22" s="700" t="s">
        <v>1958</v>
      </c>
      <c r="I22" s="701"/>
      <c r="J22" s="702"/>
      <c r="K22" s="715" t="s">
        <v>1959</v>
      </c>
      <c r="L22" s="716"/>
      <c r="M22" s="717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  <c r="EQ22" s="64"/>
      <c r="ER22" s="64"/>
      <c r="ES22" s="64"/>
      <c r="ET22" s="64"/>
      <c r="EU22" s="64"/>
      <c r="EV22" s="64"/>
      <c r="EW22" s="64"/>
      <c r="EX22" s="64"/>
      <c r="EY22" s="64"/>
      <c r="EZ22" s="64"/>
      <c r="FA22" s="64"/>
      <c r="FB22" s="64"/>
      <c r="FC22" s="64"/>
      <c r="FD22" s="64"/>
      <c r="FE22" s="64"/>
      <c r="FF22" s="64"/>
      <c r="FG22" s="64"/>
      <c r="FH22" s="64"/>
      <c r="FI22" s="64"/>
      <c r="FJ22" s="64"/>
      <c r="FK22" s="64"/>
      <c r="FL22" s="64"/>
      <c r="FM22" s="64"/>
      <c r="FN22" s="64"/>
      <c r="FO22" s="64"/>
      <c r="FP22" s="64"/>
      <c r="FQ22" s="64"/>
      <c r="FR22" s="64"/>
      <c r="FS22" s="64"/>
      <c r="FT22" s="64"/>
      <c r="FU22" s="64"/>
      <c r="FV22" s="64"/>
      <c r="FW22" s="64"/>
      <c r="FX22" s="64"/>
      <c r="FY22" s="64"/>
      <c r="FZ22" s="64"/>
      <c r="GA22" s="64"/>
      <c r="GB22" s="64"/>
      <c r="GC22" s="64"/>
      <c r="GD22" s="64"/>
      <c r="GE22" s="64"/>
      <c r="GF22" s="64"/>
      <c r="GG22" s="64"/>
      <c r="GH22" s="64"/>
      <c r="GI22" s="64"/>
      <c r="GJ22" s="64"/>
      <c r="GK22" s="64"/>
      <c r="GL22" s="64"/>
      <c r="GM22" s="64"/>
      <c r="GN22" s="64"/>
      <c r="GO22" s="64"/>
      <c r="GP22" s="64"/>
      <c r="GQ22" s="64"/>
      <c r="GR22" s="64"/>
      <c r="GS22" s="64"/>
      <c r="GT22" s="64"/>
      <c r="GU22" s="64"/>
      <c r="GV22" s="64"/>
      <c r="GW22" s="64"/>
      <c r="GX22" s="64"/>
      <c r="GY22" s="64"/>
      <c r="GZ22" s="64"/>
      <c r="HA22" s="64"/>
      <c r="HB22" s="64"/>
      <c r="HC22" s="64"/>
      <c r="HD22" s="64"/>
      <c r="HE22" s="64"/>
      <c r="HF22" s="64"/>
      <c r="HG22" s="64"/>
      <c r="HH22" s="64"/>
      <c r="HI22" s="64"/>
      <c r="HJ22" s="64"/>
      <c r="HK22" s="64"/>
      <c r="HL22" s="64"/>
      <c r="HM22" s="64"/>
      <c r="HN22" s="64"/>
      <c r="HO22" s="64"/>
      <c r="HP22" s="64"/>
      <c r="HQ22" s="64"/>
      <c r="HR22" s="64"/>
      <c r="HS22" s="64"/>
      <c r="HT22" s="64"/>
      <c r="HU22" s="64"/>
      <c r="HV22" s="64"/>
      <c r="HW22" s="64"/>
      <c r="HX22" s="64"/>
      <c r="HY22" s="64"/>
      <c r="HZ22" s="64"/>
      <c r="IA22" s="64"/>
      <c r="IB22" s="64"/>
      <c r="IC22" s="64"/>
      <c r="ID22" s="64"/>
      <c r="IE22" s="64"/>
      <c r="IF22" s="64"/>
      <c r="IG22" s="64"/>
      <c r="IH22" s="64"/>
      <c r="II22" s="64"/>
      <c r="IJ22" s="64"/>
      <c r="IK22" s="64"/>
      <c r="IL22" s="64"/>
      <c r="IM22" s="64"/>
      <c r="IN22" s="64"/>
      <c r="IO22" s="64"/>
      <c r="IP22" s="64"/>
      <c r="IQ22" s="64"/>
      <c r="IR22" s="64"/>
      <c r="IS22" s="64"/>
      <c r="IT22" s="64"/>
      <c r="IU22" s="64"/>
      <c r="IV22" s="64"/>
    </row>
    <row r="23" spans="1:256" ht="27.6" customHeight="1">
      <c r="A23" s="64"/>
      <c r="B23" s="635"/>
      <c r="C23" s="636"/>
      <c r="D23" s="733"/>
      <c r="E23" s="734"/>
      <c r="F23" s="713"/>
      <c r="G23" s="714"/>
      <c r="H23" s="703"/>
      <c r="I23" s="704"/>
      <c r="J23" s="705"/>
      <c r="K23" s="718"/>
      <c r="L23" s="719"/>
      <c r="M23" s="720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4"/>
      <c r="ET23" s="64"/>
      <c r="EU23" s="64"/>
      <c r="EV23" s="64"/>
      <c r="EW23" s="64"/>
      <c r="EX23" s="64"/>
      <c r="EY23" s="64"/>
      <c r="EZ23" s="64"/>
      <c r="FA23" s="64"/>
      <c r="FB23" s="64"/>
      <c r="FC23" s="64"/>
      <c r="FD23" s="64"/>
      <c r="FE23" s="64"/>
      <c r="FF23" s="64"/>
      <c r="FG23" s="64"/>
      <c r="FH23" s="64"/>
      <c r="FI23" s="64"/>
      <c r="FJ23" s="64"/>
      <c r="FK23" s="64"/>
      <c r="FL23" s="64"/>
      <c r="FM23" s="64"/>
      <c r="FN23" s="64"/>
      <c r="FO23" s="64"/>
      <c r="FP23" s="64"/>
      <c r="FQ23" s="64"/>
      <c r="FR23" s="64"/>
      <c r="FS23" s="64"/>
      <c r="FT23" s="64"/>
      <c r="FU23" s="64"/>
      <c r="FV23" s="64"/>
      <c r="FW23" s="64"/>
      <c r="FX23" s="64"/>
      <c r="FY23" s="64"/>
      <c r="FZ23" s="64"/>
      <c r="GA23" s="64"/>
      <c r="GB23" s="64"/>
      <c r="GC23" s="64"/>
      <c r="GD23" s="64"/>
      <c r="GE23" s="64"/>
      <c r="GF23" s="64"/>
      <c r="GG23" s="64"/>
      <c r="GH23" s="64"/>
      <c r="GI23" s="64"/>
      <c r="GJ23" s="64"/>
      <c r="GK23" s="64"/>
      <c r="GL23" s="64"/>
      <c r="GM23" s="64"/>
      <c r="GN23" s="64"/>
      <c r="GO23" s="64"/>
      <c r="GP23" s="64"/>
      <c r="GQ23" s="64"/>
      <c r="GR23" s="64"/>
      <c r="GS23" s="64"/>
      <c r="GT23" s="64"/>
      <c r="GU23" s="64"/>
      <c r="GV23" s="64"/>
      <c r="GW23" s="64"/>
      <c r="GX23" s="64"/>
      <c r="GY23" s="64"/>
      <c r="GZ23" s="64"/>
      <c r="HA23" s="64"/>
      <c r="HB23" s="64"/>
      <c r="HC23" s="64"/>
      <c r="HD23" s="64"/>
      <c r="HE23" s="64"/>
      <c r="HF23" s="64"/>
      <c r="HG23" s="64"/>
      <c r="HH23" s="64"/>
      <c r="HI23" s="64"/>
      <c r="HJ23" s="64"/>
      <c r="HK23" s="64"/>
      <c r="HL23" s="64"/>
      <c r="HM23" s="64"/>
      <c r="HN23" s="64"/>
      <c r="HO23" s="64"/>
      <c r="HP23" s="64"/>
      <c r="HQ23" s="64"/>
      <c r="HR23" s="64"/>
      <c r="HS23" s="64"/>
      <c r="HT23" s="64"/>
      <c r="HU23" s="64"/>
      <c r="HV23" s="64"/>
      <c r="HW23" s="64"/>
      <c r="HX23" s="64"/>
      <c r="HY23" s="64"/>
      <c r="HZ23" s="64"/>
      <c r="IA23" s="64"/>
      <c r="IB23" s="64"/>
      <c r="IC23" s="64"/>
      <c r="ID23" s="64"/>
      <c r="IE23" s="64"/>
      <c r="IF23" s="64"/>
      <c r="IG23" s="64"/>
      <c r="IH23" s="64"/>
      <c r="II23" s="64"/>
      <c r="IJ23" s="64"/>
      <c r="IK23" s="64"/>
      <c r="IL23" s="64"/>
      <c r="IM23" s="64"/>
      <c r="IN23" s="64"/>
      <c r="IO23" s="64"/>
      <c r="IP23" s="64"/>
      <c r="IQ23" s="64"/>
      <c r="IR23" s="64"/>
      <c r="IS23" s="64"/>
      <c r="IT23" s="64"/>
      <c r="IU23" s="64"/>
      <c r="IV23" s="64"/>
    </row>
    <row r="24" spans="1:256" ht="27.6" customHeight="1">
      <c r="A24" s="64"/>
      <c r="B24" s="635"/>
      <c r="C24" s="636"/>
      <c r="D24" s="655"/>
      <c r="E24" s="656"/>
      <c r="F24" s="620" t="s">
        <v>154</v>
      </c>
      <c r="G24" s="621"/>
      <c r="H24" s="703"/>
      <c r="I24" s="704"/>
      <c r="J24" s="705"/>
      <c r="K24" s="693" t="s">
        <v>1960</v>
      </c>
      <c r="L24" s="694"/>
      <c r="M24" s="695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</row>
    <row r="25" spans="1:256" ht="42" customHeight="1">
      <c r="A25" s="64"/>
      <c r="B25" s="635"/>
      <c r="C25" s="636"/>
      <c r="D25" s="676" t="s">
        <v>1961</v>
      </c>
      <c r="E25" s="677"/>
      <c r="F25" s="620" t="s">
        <v>1962</v>
      </c>
      <c r="G25" s="621"/>
      <c r="H25" s="703"/>
      <c r="I25" s="704"/>
      <c r="J25" s="705"/>
      <c r="K25" s="693" t="s">
        <v>1963</v>
      </c>
      <c r="L25" s="1331"/>
      <c r="M25" s="1332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4"/>
      <c r="ET25" s="64"/>
      <c r="EU25" s="64"/>
      <c r="EV25" s="64"/>
      <c r="EW25" s="64"/>
      <c r="EX25" s="64"/>
      <c r="EY25" s="64"/>
      <c r="EZ25" s="64"/>
      <c r="FA25" s="64"/>
      <c r="FB25" s="64"/>
      <c r="FC25" s="64"/>
      <c r="FD25" s="64"/>
      <c r="FE25" s="64"/>
      <c r="FF25" s="64"/>
      <c r="FG25" s="64"/>
      <c r="FH25" s="64"/>
      <c r="FI25" s="64"/>
      <c r="FJ25" s="64"/>
      <c r="FK25" s="64"/>
      <c r="FL25" s="64"/>
      <c r="FM25" s="64"/>
      <c r="FN25" s="64"/>
      <c r="FO25" s="64"/>
      <c r="FP25" s="64"/>
      <c r="FQ25" s="64"/>
      <c r="FR25" s="64"/>
      <c r="FS25" s="64"/>
      <c r="FT25" s="64"/>
      <c r="FU25" s="64"/>
      <c r="FV25" s="64"/>
      <c r="FW25" s="64"/>
      <c r="FX25" s="64"/>
      <c r="FY25" s="64"/>
      <c r="FZ25" s="64"/>
      <c r="GA25" s="64"/>
      <c r="GB25" s="64"/>
      <c r="GC25" s="64"/>
      <c r="GD25" s="64"/>
      <c r="GE25" s="64"/>
      <c r="GF25" s="64"/>
      <c r="GG25" s="64"/>
      <c r="GH25" s="64"/>
      <c r="GI25" s="64"/>
      <c r="GJ25" s="64"/>
      <c r="GK25" s="64"/>
      <c r="GL25" s="64"/>
      <c r="GM25" s="64"/>
      <c r="GN25" s="64"/>
      <c r="GO25" s="64"/>
      <c r="GP25" s="64"/>
      <c r="GQ25" s="64"/>
      <c r="GR25" s="64"/>
      <c r="GS25" s="64"/>
      <c r="GT25" s="64"/>
      <c r="GU25" s="64"/>
      <c r="GV25" s="64"/>
      <c r="GW25" s="64"/>
      <c r="GX25" s="64"/>
      <c r="GY25" s="64"/>
      <c r="GZ25" s="64"/>
      <c r="HA25" s="64"/>
      <c r="HB25" s="64"/>
      <c r="HC25" s="64"/>
      <c r="HD25" s="64"/>
      <c r="HE25" s="64"/>
      <c r="HF25" s="64"/>
      <c r="HG25" s="64"/>
      <c r="HH25" s="64"/>
      <c r="HI25" s="64"/>
      <c r="HJ25" s="64"/>
      <c r="HK25" s="64"/>
      <c r="HL25" s="64"/>
      <c r="HM25" s="64"/>
      <c r="HN25" s="64"/>
      <c r="HO25" s="64"/>
      <c r="HP25" s="64"/>
      <c r="HQ25" s="64"/>
      <c r="HR25" s="64"/>
      <c r="HS25" s="64"/>
      <c r="HT25" s="64"/>
      <c r="HU25" s="64"/>
      <c r="HV25" s="64"/>
      <c r="HW25" s="64"/>
      <c r="HX25" s="64"/>
      <c r="HY25" s="64"/>
      <c r="HZ25" s="64"/>
      <c r="IA25" s="64"/>
      <c r="IB25" s="64"/>
      <c r="IC25" s="64"/>
      <c r="ID25" s="64"/>
      <c r="IE25" s="64"/>
      <c r="IF25" s="64"/>
      <c r="IG25" s="64"/>
      <c r="IH25" s="64"/>
      <c r="II25" s="64"/>
      <c r="IJ25" s="64"/>
      <c r="IK25" s="64"/>
      <c r="IL25" s="64"/>
      <c r="IM25" s="64"/>
      <c r="IN25" s="64"/>
      <c r="IO25" s="64"/>
      <c r="IP25" s="64"/>
      <c r="IQ25" s="64"/>
      <c r="IR25" s="64"/>
      <c r="IS25" s="64"/>
      <c r="IT25" s="64"/>
      <c r="IU25" s="64"/>
      <c r="IV25" s="64"/>
    </row>
    <row r="26" spans="1:256" ht="37.799999999999997" customHeight="1">
      <c r="A26" s="64"/>
      <c r="B26" s="635"/>
      <c r="C26" s="636"/>
      <c r="D26" s="680"/>
      <c r="E26" s="681"/>
      <c r="F26" s="760" t="s">
        <v>1964</v>
      </c>
      <c r="G26" s="761"/>
      <c r="H26" s="703"/>
      <c r="I26" s="704"/>
      <c r="J26" s="705"/>
      <c r="K26" s="652" t="s">
        <v>1965</v>
      </c>
      <c r="L26" s="762"/>
      <c r="M26" s="763"/>
      <c r="N26" s="64"/>
      <c r="O26" s="149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4"/>
      <c r="ET26" s="64"/>
      <c r="EU26" s="64"/>
      <c r="EV26" s="64"/>
      <c r="EW26" s="64"/>
      <c r="EX26" s="64"/>
      <c r="EY26" s="64"/>
      <c r="EZ26" s="64"/>
      <c r="FA26" s="64"/>
      <c r="FB26" s="64"/>
      <c r="FC26" s="64"/>
      <c r="FD26" s="64"/>
      <c r="FE26" s="64"/>
      <c r="FF26" s="64"/>
      <c r="FG26" s="64"/>
      <c r="FH26" s="64"/>
      <c r="FI26" s="64"/>
      <c r="FJ26" s="64"/>
      <c r="FK26" s="64"/>
      <c r="FL26" s="64"/>
      <c r="FM26" s="64"/>
      <c r="FN26" s="64"/>
      <c r="FO26" s="64"/>
      <c r="FP26" s="64"/>
      <c r="FQ26" s="64"/>
      <c r="FR26" s="64"/>
      <c r="FS26" s="64"/>
      <c r="FT26" s="64"/>
      <c r="FU26" s="64"/>
      <c r="FV26" s="64"/>
      <c r="FW26" s="64"/>
      <c r="FX26" s="64"/>
      <c r="FY26" s="64"/>
      <c r="FZ26" s="64"/>
      <c r="GA26" s="64"/>
      <c r="GB26" s="64"/>
      <c r="GC26" s="64"/>
      <c r="GD26" s="64"/>
      <c r="GE26" s="64"/>
      <c r="GF26" s="64"/>
      <c r="GG26" s="64"/>
      <c r="GH26" s="64"/>
      <c r="GI26" s="64"/>
      <c r="GJ26" s="64"/>
      <c r="GK26" s="64"/>
      <c r="GL26" s="64"/>
      <c r="GM26" s="64"/>
      <c r="GN26" s="64"/>
      <c r="GO26" s="64"/>
      <c r="GP26" s="64"/>
      <c r="GQ26" s="64"/>
      <c r="GR26" s="64"/>
      <c r="GS26" s="64"/>
      <c r="GT26" s="64"/>
      <c r="GU26" s="64"/>
      <c r="GV26" s="64"/>
      <c r="GW26" s="64"/>
      <c r="GX26" s="64"/>
      <c r="GY26" s="64"/>
      <c r="GZ26" s="64"/>
      <c r="HA26" s="64"/>
      <c r="HB26" s="64"/>
      <c r="HC26" s="64"/>
      <c r="HD26" s="64"/>
      <c r="HE26" s="64"/>
      <c r="HF26" s="64"/>
      <c r="HG26" s="64"/>
      <c r="HH26" s="64"/>
      <c r="HI26" s="64"/>
      <c r="HJ26" s="64"/>
      <c r="HK26" s="64"/>
      <c r="HL26" s="64"/>
      <c r="HM26" s="64"/>
      <c r="HN26" s="64"/>
      <c r="HO26" s="64"/>
      <c r="HP26" s="64"/>
      <c r="HQ26" s="64"/>
      <c r="HR26" s="64"/>
      <c r="HS26" s="64"/>
      <c r="HT26" s="64"/>
      <c r="HU26" s="64"/>
      <c r="HV26" s="64"/>
      <c r="HW26" s="64"/>
      <c r="HX26" s="64"/>
      <c r="HY26" s="64"/>
      <c r="HZ26" s="64"/>
      <c r="IA26" s="64"/>
      <c r="IB26" s="64"/>
      <c r="IC26" s="64"/>
      <c r="ID26" s="64"/>
      <c r="IE26" s="64"/>
      <c r="IF26" s="64"/>
      <c r="IG26" s="64"/>
      <c r="IH26" s="64"/>
      <c r="II26" s="64"/>
      <c r="IJ26" s="64"/>
      <c r="IK26" s="64"/>
      <c r="IL26" s="64"/>
      <c r="IM26" s="64"/>
      <c r="IN26" s="64"/>
      <c r="IO26" s="64"/>
      <c r="IP26" s="64"/>
      <c r="IQ26" s="64"/>
      <c r="IR26" s="64"/>
      <c r="IS26" s="64"/>
      <c r="IT26" s="64"/>
      <c r="IU26" s="64"/>
      <c r="IV26" s="64"/>
    </row>
    <row r="27" spans="1:256" ht="23.1" customHeight="1">
      <c r="A27" s="64"/>
      <c r="B27" s="696" t="s">
        <v>284</v>
      </c>
      <c r="C27" s="697"/>
      <c r="D27" s="698" t="s">
        <v>285</v>
      </c>
      <c r="E27" s="699"/>
      <c r="F27" s="620" t="s">
        <v>286</v>
      </c>
      <c r="G27" s="621"/>
      <c r="H27" s="700" t="s">
        <v>287</v>
      </c>
      <c r="I27" s="701"/>
      <c r="J27" s="702"/>
      <c r="K27" s="649" t="s">
        <v>288</v>
      </c>
      <c r="L27" s="629"/>
      <c r="M27" s="630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4"/>
      <c r="ET27" s="64"/>
      <c r="EU27" s="64"/>
      <c r="EV27" s="64"/>
      <c r="EW27" s="64"/>
      <c r="EX27" s="64"/>
      <c r="EY27" s="64"/>
      <c r="EZ27" s="64"/>
      <c r="FA27" s="64"/>
      <c r="FB27" s="64"/>
      <c r="FC27" s="64"/>
      <c r="FD27" s="64"/>
      <c r="FE27" s="64"/>
      <c r="FF27" s="64"/>
      <c r="FG27" s="64"/>
      <c r="FH27" s="64"/>
      <c r="FI27" s="64"/>
      <c r="FJ27" s="64"/>
      <c r="FK27" s="64"/>
      <c r="FL27" s="64"/>
      <c r="FM27" s="64"/>
      <c r="FN27" s="64"/>
      <c r="FO27" s="64"/>
      <c r="FP27" s="64"/>
      <c r="FQ27" s="64"/>
      <c r="FR27" s="64"/>
      <c r="FS27" s="64"/>
      <c r="FT27" s="64"/>
      <c r="FU27" s="64"/>
      <c r="FV27" s="64"/>
      <c r="FW27" s="64"/>
      <c r="FX27" s="64"/>
      <c r="FY27" s="64"/>
      <c r="FZ27" s="64"/>
      <c r="GA27" s="64"/>
      <c r="GB27" s="64"/>
      <c r="GC27" s="64"/>
      <c r="GD27" s="64"/>
      <c r="GE27" s="64"/>
      <c r="GF27" s="64"/>
      <c r="GG27" s="64"/>
      <c r="GH27" s="64"/>
      <c r="GI27" s="64"/>
      <c r="GJ27" s="64"/>
      <c r="GK27" s="64"/>
      <c r="GL27" s="64"/>
      <c r="GM27" s="64"/>
      <c r="GN27" s="64"/>
      <c r="GO27" s="64"/>
      <c r="GP27" s="64"/>
      <c r="GQ27" s="64"/>
      <c r="GR27" s="64"/>
      <c r="GS27" s="64"/>
      <c r="GT27" s="64"/>
      <c r="GU27" s="64"/>
      <c r="GV27" s="64"/>
      <c r="GW27" s="64"/>
      <c r="GX27" s="64"/>
      <c r="GY27" s="64"/>
      <c r="GZ27" s="64"/>
      <c r="HA27" s="64"/>
      <c r="HB27" s="64"/>
      <c r="HC27" s="64"/>
      <c r="HD27" s="64"/>
      <c r="HE27" s="64"/>
      <c r="HF27" s="64"/>
      <c r="HG27" s="64"/>
      <c r="HH27" s="64"/>
      <c r="HI27" s="64"/>
      <c r="HJ27" s="64"/>
      <c r="HK27" s="64"/>
      <c r="HL27" s="64"/>
      <c r="HM27" s="64"/>
      <c r="HN27" s="64"/>
      <c r="HO27" s="64"/>
      <c r="HP27" s="64"/>
      <c r="HQ27" s="64"/>
      <c r="HR27" s="64"/>
      <c r="HS27" s="64"/>
      <c r="HT27" s="64"/>
      <c r="HU27" s="64"/>
      <c r="HV27" s="64"/>
      <c r="HW27" s="64"/>
      <c r="HX27" s="64"/>
      <c r="HY27" s="64"/>
      <c r="HZ27" s="64"/>
      <c r="IA27" s="64"/>
      <c r="IB27" s="64"/>
      <c r="IC27" s="64"/>
      <c r="ID27" s="64"/>
      <c r="IE27" s="64"/>
      <c r="IF27" s="64"/>
      <c r="IG27" s="64"/>
      <c r="IH27" s="64"/>
      <c r="II27" s="64"/>
      <c r="IJ27" s="64"/>
      <c r="IK27" s="64"/>
      <c r="IL27" s="64"/>
      <c r="IM27" s="64"/>
      <c r="IN27" s="64"/>
      <c r="IO27" s="64"/>
      <c r="IP27" s="64"/>
      <c r="IQ27" s="64"/>
      <c r="IR27" s="64"/>
      <c r="IS27" s="64"/>
      <c r="IT27" s="64"/>
      <c r="IU27" s="64"/>
      <c r="IV27" s="64"/>
    </row>
    <row r="28" spans="1:256" ht="23.1" customHeight="1">
      <c r="A28" s="64"/>
      <c r="B28" s="696"/>
      <c r="C28" s="697"/>
      <c r="D28" s="698" t="s">
        <v>289</v>
      </c>
      <c r="E28" s="699"/>
      <c r="F28" s="620" t="s">
        <v>290</v>
      </c>
      <c r="G28" s="621"/>
      <c r="H28" s="703"/>
      <c r="I28" s="704"/>
      <c r="J28" s="705"/>
      <c r="K28" s="628" t="s">
        <v>291</v>
      </c>
      <c r="L28" s="650"/>
      <c r="M28" s="651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4"/>
      <c r="ET28" s="64"/>
      <c r="EU28" s="64"/>
      <c r="EV28" s="64"/>
      <c r="EW28" s="64"/>
      <c r="EX28" s="64"/>
      <c r="EY28" s="64"/>
      <c r="EZ28" s="64"/>
      <c r="FA28" s="64"/>
      <c r="FB28" s="64"/>
      <c r="FC28" s="64"/>
      <c r="FD28" s="64"/>
      <c r="FE28" s="64"/>
      <c r="FF28" s="64"/>
      <c r="FG28" s="64"/>
      <c r="FH28" s="64"/>
      <c r="FI28" s="64"/>
      <c r="FJ28" s="64"/>
      <c r="FK28" s="64"/>
      <c r="FL28" s="64"/>
      <c r="FM28" s="64"/>
      <c r="FN28" s="64"/>
      <c r="FO28" s="64"/>
      <c r="FP28" s="64"/>
      <c r="FQ28" s="64"/>
      <c r="FR28" s="64"/>
      <c r="FS28" s="64"/>
      <c r="FT28" s="64"/>
      <c r="FU28" s="64"/>
      <c r="FV28" s="64"/>
      <c r="FW28" s="64"/>
      <c r="FX28" s="64"/>
      <c r="FY28" s="64"/>
      <c r="FZ28" s="64"/>
      <c r="GA28" s="64"/>
      <c r="GB28" s="64"/>
      <c r="GC28" s="64"/>
      <c r="GD28" s="64"/>
      <c r="GE28" s="64"/>
      <c r="GF28" s="64"/>
      <c r="GG28" s="64"/>
      <c r="GH28" s="64"/>
      <c r="GI28" s="64"/>
      <c r="GJ28" s="64"/>
      <c r="GK28" s="64"/>
      <c r="GL28" s="64"/>
      <c r="GM28" s="64"/>
      <c r="GN28" s="64"/>
      <c r="GO28" s="64"/>
      <c r="GP28" s="64"/>
      <c r="GQ28" s="64"/>
      <c r="GR28" s="64"/>
      <c r="GS28" s="64"/>
      <c r="GT28" s="64"/>
      <c r="GU28" s="64"/>
      <c r="GV28" s="64"/>
      <c r="GW28" s="64"/>
      <c r="GX28" s="64"/>
      <c r="GY28" s="64"/>
      <c r="GZ28" s="64"/>
      <c r="HA28" s="64"/>
      <c r="HB28" s="64"/>
      <c r="HC28" s="64"/>
      <c r="HD28" s="64"/>
      <c r="HE28" s="64"/>
      <c r="HF28" s="64"/>
      <c r="HG28" s="64"/>
      <c r="HH28" s="64"/>
      <c r="HI28" s="64"/>
      <c r="HJ28" s="64"/>
      <c r="HK28" s="64"/>
      <c r="HL28" s="64"/>
      <c r="HM28" s="64"/>
      <c r="HN28" s="64"/>
      <c r="HO28" s="64"/>
      <c r="HP28" s="64"/>
      <c r="HQ28" s="64"/>
      <c r="HR28" s="64"/>
      <c r="HS28" s="64"/>
      <c r="HT28" s="64"/>
      <c r="HU28" s="64"/>
      <c r="HV28" s="64"/>
      <c r="HW28" s="64"/>
      <c r="HX28" s="64"/>
      <c r="HY28" s="64"/>
      <c r="HZ28" s="64"/>
      <c r="IA28" s="64"/>
      <c r="IB28" s="64"/>
      <c r="IC28" s="64"/>
      <c r="ID28" s="64"/>
      <c r="IE28" s="64"/>
      <c r="IF28" s="64"/>
      <c r="IG28" s="64"/>
      <c r="IH28" s="64"/>
      <c r="II28" s="64"/>
      <c r="IJ28" s="64"/>
      <c r="IK28" s="64"/>
      <c r="IL28" s="64"/>
      <c r="IM28" s="64"/>
      <c r="IN28" s="64"/>
      <c r="IO28" s="64"/>
      <c r="IP28" s="64"/>
      <c r="IQ28" s="64"/>
      <c r="IR28" s="64"/>
      <c r="IS28" s="64"/>
      <c r="IT28" s="64"/>
      <c r="IU28" s="64"/>
      <c r="IV28" s="64"/>
    </row>
    <row r="29" spans="1:256" ht="23.1" customHeight="1">
      <c r="A29" s="64"/>
      <c r="B29" s="696"/>
      <c r="C29" s="697"/>
      <c r="D29" s="653" t="s">
        <v>292</v>
      </c>
      <c r="E29" s="654"/>
      <c r="F29" s="620" t="s">
        <v>293</v>
      </c>
      <c r="G29" s="621"/>
      <c r="H29" s="703"/>
      <c r="I29" s="704"/>
      <c r="J29" s="705"/>
      <c r="K29" s="665" t="s">
        <v>294</v>
      </c>
      <c r="L29" s="666"/>
      <c r="M29" s="667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4"/>
      <c r="ET29" s="64"/>
      <c r="EU29" s="64"/>
      <c r="EV29" s="64"/>
      <c r="EW29" s="64"/>
      <c r="EX29" s="64"/>
      <c r="EY29" s="64"/>
      <c r="EZ29" s="64"/>
      <c r="FA29" s="64"/>
      <c r="FB29" s="64"/>
      <c r="FC29" s="64"/>
      <c r="FD29" s="64"/>
      <c r="FE29" s="64"/>
      <c r="FF29" s="64"/>
      <c r="FG29" s="64"/>
      <c r="FH29" s="64"/>
      <c r="FI29" s="64"/>
      <c r="FJ29" s="64"/>
      <c r="FK29" s="64"/>
      <c r="FL29" s="64"/>
      <c r="FM29" s="64"/>
      <c r="FN29" s="64"/>
      <c r="FO29" s="64"/>
      <c r="FP29" s="64"/>
      <c r="FQ29" s="64"/>
      <c r="FR29" s="64"/>
      <c r="FS29" s="64"/>
      <c r="FT29" s="64"/>
      <c r="FU29" s="64"/>
      <c r="FV29" s="64"/>
      <c r="FW29" s="64"/>
      <c r="FX29" s="64"/>
      <c r="FY29" s="64"/>
      <c r="FZ29" s="64"/>
      <c r="GA29" s="64"/>
      <c r="GB29" s="64"/>
      <c r="GC29" s="64"/>
      <c r="GD29" s="64"/>
      <c r="GE29" s="64"/>
      <c r="GF29" s="64"/>
      <c r="GG29" s="64"/>
      <c r="GH29" s="64"/>
      <c r="GI29" s="64"/>
      <c r="GJ29" s="64"/>
      <c r="GK29" s="64"/>
      <c r="GL29" s="64"/>
      <c r="GM29" s="64"/>
      <c r="GN29" s="64"/>
      <c r="GO29" s="64"/>
      <c r="GP29" s="64"/>
      <c r="GQ29" s="64"/>
      <c r="GR29" s="64"/>
      <c r="GS29" s="64"/>
      <c r="GT29" s="64"/>
      <c r="GU29" s="64"/>
      <c r="GV29" s="64"/>
      <c r="GW29" s="64"/>
      <c r="GX29" s="64"/>
      <c r="GY29" s="64"/>
      <c r="GZ29" s="64"/>
      <c r="HA29" s="64"/>
      <c r="HB29" s="64"/>
      <c r="HC29" s="64"/>
      <c r="HD29" s="64"/>
      <c r="HE29" s="64"/>
      <c r="HF29" s="64"/>
      <c r="HG29" s="64"/>
      <c r="HH29" s="64"/>
      <c r="HI29" s="64"/>
      <c r="HJ29" s="64"/>
      <c r="HK29" s="64"/>
      <c r="HL29" s="64"/>
      <c r="HM29" s="64"/>
      <c r="HN29" s="64"/>
      <c r="HO29" s="64"/>
      <c r="HP29" s="64"/>
      <c r="HQ29" s="64"/>
      <c r="HR29" s="64"/>
      <c r="HS29" s="64"/>
      <c r="HT29" s="64"/>
      <c r="HU29" s="64"/>
      <c r="HV29" s="64"/>
      <c r="HW29" s="64"/>
      <c r="HX29" s="64"/>
      <c r="HY29" s="64"/>
      <c r="HZ29" s="64"/>
      <c r="IA29" s="64"/>
      <c r="IB29" s="64"/>
      <c r="IC29" s="64"/>
      <c r="ID29" s="64"/>
      <c r="IE29" s="64"/>
      <c r="IF29" s="64"/>
      <c r="IG29" s="64"/>
      <c r="IH29" s="64"/>
      <c r="II29" s="64"/>
      <c r="IJ29" s="64"/>
      <c r="IK29" s="64"/>
      <c r="IL29" s="64"/>
      <c r="IM29" s="64"/>
      <c r="IN29" s="64"/>
      <c r="IO29" s="64"/>
      <c r="IP29" s="64"/>
      <c r="IQ29" s="64"/>
      <c r="IR29" s="64"/>
      <c r="IS29" s="64"/>
      <c r="IT29" s="64"/>
      <c r="IU29" s="64"/>
      <c r="IV29" s="64"/>
    </row>
    <row r="30" spans="1:256" ht="23.1" customHeight="1">
      <c r="A30" s="64"/>
      <c r="B30" s="696"/>
      <c r="C30" s="697"/>
      <c r="D30" s="655"/>
      <c r="E30" s="656"/>
      <c r="F30" s="620" t="s">
        <v>295</v>
      </c>
      <c r="G30" s="621"/>
      <c r="H30" s="706"/>
      <c r="I30" s="707"/>
      <c r="J30" s="708"/>
      <c r="K30" s="721" t="s">
        <v>296</v>
      </c>
      <c r="L30" s="722"/>
      <c r="M30" s="722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64"/>
      <c r="EM30" s="64"/>
      <c r="EN30" s="64"/>
      <c r="EO30" s="64"/>
      <c r="EP30" s="64"/>
      <c r="EQ30" s="64"/>
      <c r="ER30" s="64"/>
      <c r="ES30" s="64"/>
      <c r="ET30" s="64"/>
      <c r="EU30" s="64"/>
      <c r="EV30" s="64"/>
      <c r="EW30" s="64"/>
      <c r="EX30" s="64"/>
      <c r="EY30" s="64"/>
      <c r="EZ30" s="64"/>
      <c r="FA30" s="64"/>
      <c r="FB30" s="64"/>
      <c r="FC30" s="64"/>
      <c r="FD30" s="64"/>
      <c r="FE30" s="64"/>
      <c r="FF30" s="64"/>
      <c r="FG30" s="64"/>
      <c r="FH30" s="64"/>
      <c r="FI30" s="64"/>
      <c r="FJ30" s="64"/>
      <c r="FK30" s="64"/>
      <c r="FL30" s="64"/>
      <c r="FM30" s="64"/>
      <c r="FN30" s="64"/>
      <c r="FO30" s="64"/>
      <c r="FP30" s="64"/>
      <c r="FQ30" s="64"/>
      <c r="FR30" s="64"/>
      <c r="FS30" s="64"/>
      <c r="FT30" s="64"/>
      <c r="FU30" s="64"/>
      <c r="FV30" s="64"/>
      <c r="FW30" s="64"/>
      <c r="FX30" s="64"/>
      <c r="FY30" s="64"/>
      <c r="FZ30" s="64"/>
      <c r="GA30" s="64"/>
      <c r="GB30" s="64"/>
      <c r="GC30" s="64"/>
      <c r="GD30" s="64"/>
      <c r="GE30" s="64"/>
      <c r="GF30" s="64"/>
      <c r="GG30" s="64"/>
      <c r="GH30" s="64"/>
      <c r="GI30" s="64"/>
      <c r="GJ30" s="64"/>
      <c r="GK30" s="64"/>
      <c r="GL30" s="64"/>
      <c r="GM30" s="64"/>
      <c r="GN30" s="64"/>
      <c r="GO30" s="64"/>
      <c r="GP30" s="64"/>
      <c r="GQ30" s="64"/>
      <c r="GR30" s="64"/>
      <c r="GS30" s="64"/>
      <c r="GT30" s="64"/>
      <c r="GU30" s="64"/>
      <c r="GV30" s="64"/>
      <c r="GW30" s="64"/>
      <c r="GX30" s="64"/>
      <c r="GY30" s="64"/>
      <c r="GZ30" s="64"/>
      <c r="HA30" s="64"/>
      <c r="HB30" s="64"/>
      <c r="HC30" s="64"/>
      <c r="HD30" s="64"/>
      <c r="HE30" s="64"/>
      <c r="HF30" s="64"/>
      <c r="HG30" s="64"/>
      <c r="HH30" s="64"/>
      <c r="HI30" s="64"/>
      <c r="HJ30" s="64"/>
      <c r="HK30" s="64"/>
      <c r="HL30" s="64"/>
      <c r="HM30" s="64"/>
      <c r="HN30" s="64"/>
      <c r="HO30" s="64"/>
      <c r="HP30" s="64"/>
      <c r="HQ30" s="64"/>
      <c r="HR30" s="64"/>
      <c r="HS30" s="64"/>
      <c r="HT30" s="64"/>
      <c r="HU30" s="64"/>
      <c r="HV30" s="64"/>
      <c r="HW30" s="64"/>
      <c r="HX30" s="64"/>
      <c r="HY30" s="64"/>
      <c r="HZ30" s="64"/>
      <c r="IA30" s="64"/>
      <c r="IB30" s="64"/>
      <c r="IC30" s="64"/>
      <c r="ID30" s="64"/>
      <c r="IE30" s="64"/>
      <c r="IF30" s="64"/>
      <c r="IG30" s="64"/>
      <c r="IH30" s="64"/>
      <c r="II30" s="64"/>
      <c r="IJ30" s="64"/>
      <c r="IK30" s="64"/>
      <c r="IL30" s="64"/>
      <c r="IM30" s="64"/>
      <c r="IN30" s="64"/>
      <c r="IO30" s="64"/>
      <c r="IP30" s="64"/>
      <c r="IQ30" s="64"/>
      <c r="IR30" s="64"/>
      <c r="IS30" s="64"/>
      <c r="IT30" s="64"/>
      <c r="IU30" s="64"/>
      <c r="IV30" s="64"/>
    </row>
    <row r="31" spans="1:256" ht="24.9" customHeight="1">
      <c r="A31" s="64"/>
      <c r="B31" s="723" t="s">
        <v>156</v>
      </c>
      <c r="C31" s="724"/>
      <c r="D31" s="676" t="s">
        <v>297</v>
      </c>
      <c r="E31" s="677"/>
      <c r="F31" s="620" t="s">
        <v>298</v>
      </c>
      <c r="G31" s="621"/>
      <c r="H31" s="700" t="s">
        <v>299</v>
      </c>
      <c r="I31" s="701"/>
      <c r="J31" s="702"/>
      <c r="K31" s="665" t="s">
        <v>300</v>
      </c>
      <c r="L31" s="666"/>
      <c r="M31" s="667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4"/>
      <c r="DT31" s="64"/>
      <c r="DU31" s="64"/>
      <c r="DV31" s="64"/>
      <c r="DW31" s="64"/>
      <c r="DX31" s="64"/>
      <c r="DY31" s="64"/>
      <c r="DZ31" s="64"/>
      <c r="EA31" s="64"/>
      <c r="EB31" s="64"/>
      <c r="EC31" s="64"/>
      <c r="ED31" s="64"/>
      <c r="EE31" s="64"/>
      <c r="EF31" s="64"/>
      <c r="EG31" s="64"/>
      <c r="EH31" s="64"/>
      <c r="EI31" s="64"/>
      <c r="EJ31" s="64"/>
      <c r="EK31" s="64"/>
      <c r="EL31" s="64"/>
      <c r="EM31" s="64"/>
      <c r="EN31" s="64"/>
      <c r="EO31" s="64"/>
      <c r="EP31" s="64"/>
      <c r="EQ31" s="64"/>
      <c r="ER31" s="64"/>
      <c r="ES31" s="64"/>
      <c r="ET31" s="64"/>
      <c r="EU31" s="64"/>
      <c r="EV31" s="64"/>
      <c r="EW31" s="64"/>
      <c r="EX31" s="64"/>
      <c r="EY31" s="64"/>
      <c r="EZ31" s="64"/>
      <c r="FA31" s="64"/>
      <c r="FB31" s="64"/>
      <c r="FC31" s="64"/>
      <c r="FD31" s="64"/>
      <c r="FE31" s="64"/>
      <c r="FF31" s="64"/>
      <c r="FG31" s="64"/>
      <c r="FH31" s="64"/>
      <c r="FI31" s="64"/>
      <c r="FJ31" s="64"/>
      <c r="FK31" s="64"/>
      <c r="FL31" s="64"/>
      <c r="FM31" s="64"/>
      <c r="FN31" s="64"/>
      <c r="FO31" s="64"/>
      <c r="FP31" s="64"/>
      <c r="FQ31" s="64"/>
      <c r="FR31" s="64"/>
      <c r="FS31" s="64"/>
      <c r="FT31" s="64"/>
      <c r="FU31" s="64"/>
      <c r="FV31" s="64"/>
      <c r="FW31" s="64"/>
      <c r="FX31" s="64"/>
      <c r="FY31" s="64"/>
      <c r="FZ31" s="64"/>
      <c r="GA31" s="64"/>
      <c r="GB31" s="64"/>
      <c r="GC31" s="64"/>
      <c r="GD31" s="64"/>
      <c r="GE31" s="64"/>
      <c r="GF31" s="64"/>
      <c r="GG31" s="64"/>
      <c r="GH31" s="64"/>
      <c r="GI31" s="64"/>
      <c r="GJ31" s="64"/>
      <c r="GK31" s="64"/>
      <c r="GL31" s="64"/>
      <c r="GM31" s="64"/>
      <c r="GN31" s="64"/>
      <c r="GO31" s="64"/>
      <c r="GP31" s="64"/>
      <c r="GQ31" s="64"/>
      <c r="GR31" s="64"/>
      <c r="GS31" s="64"/>
      <c r="GT31" s="64"/>
      <c r="GU31" s="64"/>
      <c r="GV31" s="64"/>
      <c r="GW31" s="64"/>
      <c r="GX31" s="64"/>
      <c r="GY31" s="64"/>
      <c r="GZ31" s="64"/>
      <c r="HA31" s="64"/>
      <c r="HB31" s="64"/>
      <c r="HC31" s="64"/>
      <c r="HD31" s="64"/>
      <c r="HE31" s="64"/>
      <c r="HF31" s="64"/>
      <c r="HG31" s="64"/>
      <c r="HH31" s="64"/>
      <c r="HI31" s="64"/>
      <c r="HJ31" s="64"/>
      <c r="HK31" s="64"/>
      <c r="HL31" s="64"/>
      <c r="HM31" s="64"/>
      <c r="HN31" s="64"/>
      <c r="HO31" s="64"/>
      <c r="HP31" s="64"/>
      <c r="HQ31" s="64"/>
      <c r="HR31" s="64"/>
      <c r="HS31" s="64"/>
      <c r="HT31" s="64"/>
      <c r="HU31" s="64"/>
      <c r="HV31" s="64"/>
      <c r="HW31" s="64"/>
      <c r="HX31" s="64"/>
      <c r="HY31" s="64"/>
      <c r="HZ31" s="64"/>
      <c r="IA31" s="64"/>
      <c r="IB31" s="64"/>
      <c r="IC31" s="64"/>
      <c r="ID31" s="64"/>
      <c r="IE31" s="64"/>
      <c r="IF31" s="64"/>
      <c r="IG31" s="64"/>
      <c r="IH31" s="64"/>
      <c r="II31" s="64"/>
      <c r="IJ31" s="64"/>
      <c r="IK31" s="64"/>
      <c r="IL31" s="64"/>
      <c r="IM31" s="64"/>
      <c r="IN31" s="64"/>
      <c r="IO31" s="64"/>
      <c r="IP31" s="64"/>
      <c r="IQ31" s="64"/>
      <c r="IR31" s="64"/>
      <c r="IS31" s="64"/>
      <c r="IT31" s="64"/>
      <c r="IU31" s="64"/>
      <c r="IV31" s="64"/>
    </row>
    <row r="32" spans="1:256" ht="24.9" customHeight="1">
      <c r="A32" s="64"/>
      <c r="B32" s="725"/>
      <c r="C32" s="724"/>
      <c r="D32" s="680"/>
      <c r="E32" s="681"/>
      <c r="F32" s="620" t="s">
        <v>301</v>
      </c>
      <c r="G32" s="621"/>
      <c r="H32" s="706"/>
      <c r="I32" s="707"/>
      <c r="J32" s="708"/>
      <c r="K32" s="730" t="s">
        <v>302</v>
      </c>
      <c r="L32" s="731"/>
      <c r="M32" s="732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  <c r="EN32" s="64"/>
      <c r="EO32" s="64"/>
      <c r="EP32" s="64"/>
      <c r="EQ32" s="64"/>
      <c r="ER32" s="64"/>
      <c r="ES32" s="64"/>
      <c r="ET32" s="64"/>
      <c r="EU32" s="64"/>
      <c r="EV32" s="64"/>
      <c r="EW32" s="64"/>
      <c r="EX32" s="64"/>
      <c r="EY32" s="64"/>
      <c r="EZ32" s="64"/>
      <c r="FA32" s="64"/>
      <c r="FB32" s="64"/>
      <c r="FC32" s="64"/>
      <c r="FD32" s="64"/>
      <c r="FE32" s="64"/>
      <c r="FF32" s="64"/>
      <c r="FG32" s="64"/>
      <c r="FH32" s="64"/>
      <c r="FI32" s="64"/>
      <c r="FJ32" s="64"/>
      <c r="FK32" s="64"/>
      <c r="FL32" s="64"/>
      <c r="FM32" s="64"/>
      <c r="FN32" s="64"/>
      <c r="FO32" s="64"/>
      <c r="FP32" s="64"/>
      <c r="FQ32" s="64"/>
      <c r="FR32" s="64"/>
      <c r="FS32" s="64"/>
      <c r="FT32" s="64"/>
      <c r="FU32" s="64"/>
      <c r="FV32" s="64"/>
      <c r="FW32" s="64"/>
      <c r="FX32" s="64"/>
      <c r="FY32" s="64"/>
      <c r="FZ32" s="64"/>
      <c r="GA32" s="64"/>
      <c r="GB32" s="64"/>
      <c r="GC32" s="64"/>
      <c r="GD32" s="64"/>
      <c r="GE32" s="64"/>
      <c r="GF32" s="64"/>
      <c r="GG32" s="64"/>
      <c r="GH32" s="64"/>
      <c r="GI32" s="64"/>
      <c r="GJ32" s="64"/>
      <c r="GK32" s="64"/>
      <c r="GL32" s="64"/>
      <c r="GM32" s="64"/>
      <c r="GN32" s="64"/>
      <c r="GO32" s="64"/>
      <c r="GP32" s="64"/>
      <c r="GQ32" s="64"/>
      <c r="GR32" s="64"/>
      <c r="GS32" s="64"/>
      <c r="GT32" s="64"/>
      <c r="GU32" s="64"/>
      <c r="GV32" s="64"/>
      <c r="GW32" s="64"/>
      <c r="GX32" s="64"/>
      <c r="GY32" s="64"/>
      <c r="GZ32" s="64"/>
      <c r="HA32" s="64"/>
      <c r="HB32" s="64"/>
      <c r="HC32" s="64"/>
      <c r="HD32" s="64"/>
      <c r="HE32" s="64"/>
      <c r="HF32" s="64"/>
      <c r="HG32" s="64"/>
      <c r="HH32" s="64"/>
      <c r="HI32" s="64"/>
      <c r="HJ32" s="64"/>
      <c r="HK32" s="64"/>
      <c r="HL32" s="64"/>
      <c r="HM32" s="64"/>
      <c r="HN32" s="64"/>
      <c r="HO32" s="64"/>
      <c r="HP32" s="64"/>
      <c r="HQ32" s="64"/>
      <c r="HR32" s="64"/>
      <c r="HS32" s="64"/>
      <c r="HT32" s="64"/>
      <c r="HU32" s="64"/>
      <c r="HV32" s="64"/>
      <c r="HW32" s="64"/>
      <c r="HX32" s="64"/>
      <c r="HY32" s="64"/>
      <c r="HZ32" s="64"/>
      <c r="IA32" s="64"/>
      <c r="IB32" s="64"/>
      <c r="IC32" s="64"/>
      <c r="ID32" s="64"/>
      <c r="IE32" s="64"/>
      <c r="IF32" s="64"/>
      <c r="IG32" s="64"/>
      <c r="IH32" s="64"/>
      <c r="II32" s="64"/>
      <c r="IJ32" s="64"/>
      <c r="IK32" s="64"/>
      <c r="IL32" s="64"/>
      <c r="IM32" s="64"/>
      <c r="IN32" s="64"/>
      <c r="IO32" s="64"/>
      <c r="IP32" s="64"/>
      <c r="IQ32" s="64"/>
      <c r="IR32" s="64"/>
      <c r="IS32" s="64"/>
      <c r="IT32" s="64"/>
      <c r="IU32" s="64"/>
      <c r="IV32" s="64"/>
    </row>
    <row r="33" spans="1:256" ht="24.9" customHeight="1">
      <c r="A33" s="64"/>
      <c r="B33" s="723" t="s">
        <v>303</v>
      </c>
      <c r="C33" s="724"/>
      <c r="D33" s="653" t="s">
        <v>1966</v>
      </c>
      <c r="E33" s="654"/>
      <c r="F33" s="711" t="s">
        <v>298</v>
      </c>
      <c r="G33" s="712"/>
      <c r="H33" s="700" t="s">
        <v>304</v>
      </c>
      <c r="I33" s="701"/>
      <c r="J33" s="702"/>
      <c r="K33" s="735" t="s">
        <v>152</v>
      </c>
      <c r="L33" s="736"/>
      <c r="M33" s="737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4"/>
      <c r="DZ33" s="64"/>
      <c r="EA33" s="64"/>
      <c r="EB33" s="64"/>
      <c r="EC33" s="64"/>
      <c r="ED33" s="64"/>
      <c r="EE33" s="64"/>
      <c r="EF33" s="64"/>
      <c r="EG33" s="64"/>
      <c r="EH33" s="64"/>
      <c r="EI33" s="64"/>
      <c r="EJ33" s="64"/>
      <c r="EK33" s="64"/>
      <c r="EL33" s="64"/>
      <c r="EM33" s="64"/>
      <c r="EN33" s="64"/>
      <c r="EO33" s="64"/>
      <c r="EP33" s="64"/>
      <c r="EQ33" s="64"/>
      <c r="ER33" s="64"/>
      <c r="ES33" s="64"/>
      <c r="ET33" s="64"/>
      <c r="EU33" s="64"/>
      <c r="EV33" s="64"/>
      <c r="EW33" s="64"/>
      <c r="EX33" s="64"/>
      <c r="EY33" s="64"/>
      <c r="EZ33" s="64"/>
      <c r="FA33" s="64"/>
      <c r="FB33" s="64"/>
      <c r="FC33" s="64"/>
      <c r="FD33" s="64"/>
      <c r="FE33" s="64"/>
      <c r="FF33" s="64"/>
      <c r="FG33" s="64"/>
      <c r="FH33" s="64"/>
      <c r="FI33" s="64"/>
      <c r="FJ33" s="64"/>
      <c r="FK33" s="64"/>
      <c r="FL33" s="64"/>
      <c r="FM33" s="64"/>
      <c r="FN33" s="64"/>
      <c r="FO33" s="64"/>
      <c r="FP33" s="64"/>
      <c r="FQ33" s="64"/>
      <c r="FR33" s="64"/>
      <c r="FS33" s="64"/>
      <c r="FT33" s="64"/>
      <c r="FU33" s="64"/>
      <c r="FV33" s="64"/>
      <c r="FW33" s="64"/>
      <c r="FX33" s="64"/>
      <c r="FY33" s="64"/>
      <c r="FZ33" s="64"/>
      <c r="GA33" s="64"/>
      <c r="GB33" s="64"/>
      <c r="GC33" s="64"/>
      <c r="GD33" s="64"/>
      <c r="GE33" s="64"/>
      <c r="GF33" s="64"/>
      <c r="GG33" s="64"/>
      <c r="GH33" s="64"/>
      <c r="GI33" s="64"/>
      <c r="GJ33" s="64"/>
      <c r="GK33" s="64"/>
      <c r="GL33" s="64"/>
      <c r="GM33" s="64"/>
      <c r="GN33" s="64"/>
      <c r="GO33" s="64"/>
      <c r="GP33" s="64"/>
      <c r="GQ33" s="64"/>
      <c r="GR33" s="64"/>
      <c r="GS33" s="64"/>
      <c r="GT33" s="64"/>
      <c r="GU33" s="64"/>
      <c r="GV33" s="64"/>
      <c r="GW33" s="64"/>
      <c r="GX33" s="64"/>
      <c r="GY33" s="64"/>
      <c r="GZ33" s="64"/>
      <c r="HA33" s="64"/>
      <c r="HB33" s="64"/>
      <c r="HC33" s="64"/>
      <c r="HD33" s="64"/>
      <c r="HE33" s="64"/>
      <c r="HF33" s="64"/>
      <c r="HG33" s="64"/>
      <c r="HH33" s="64"/>
      <c r="HI33" s="64"/>
      <c r="HJ33" s="64"/>
      <c r="HK33" s="64"/>
      <c r="HL33" s="64"/>
      <c r="HM33" s="64"/>
      <c r="HN33" s="64"/>
      <c r="HO33" s="64"/>
      <c r="HP33" s="64"/>
      <c r="HQ33" s="64"/>
      <c r="HR33" s="64"/>
      <c r="HS33" s="64"/>
      <c r="HT33" s="64"/>
      <c r="HU33" s="64"/>
      <c r="HV33" s="64"/>
      <c r="HW33" s="64"/>
      <c r="HX33" s="64"/>
      <c r="HY33" s="64"/>
      <c r="HZ33" s="64"/>
      <c r="IA33" s="64"/>
      <c r="IB33" s="64"/>
      <c r="IC33" s="64"/>
      <c r="ID33" s="64"/>
      <c r="IE33" s="64"/>
      <c r="IF33" s="64"/>
      <c r="IG33" s="64"/>
      <c r="IH33" s="64"/>
      <c r="II33" s="64"/>
      <c r="IJ33" s="64"/>
      <c r="IK33" s="64"/>
      <c r="IL33" s="64"/>
      <c r="IM33" s="64"/>
      <c r="IN33" s="64"/>
      <c r="IO33" s="64"/>
      <c r="IP33" s="64"/>
      <c r="IQ33" s="64"/>
      <c r="IR33" s="64"/>
      <c r="IS33" s="64"/>
      <c r="IT33" s="64"/>
      <c r="IU33" s="64"/>
      <c r="IV33" s="64"/>
    </row>
    <row r="34" spans="1:256" ht="24.9" customHeight="1">
      <c r="A34" s="64"/>
      <c r="B34" s="723"/>
      <c r="C34" s="724"/>
      <c r="D34" s="733"/>
      <c r="E34" s="734"/>
      <c r="F34" s="713"/>
      <c r="G34" s="714"/>
      <c r="H34" s="703"/>
      <c r="I34" s="704"/>
      <c r="J34" s="705"/>
      <c r="K34" s="738"/>
      <c r="L34" s="739"/>
      <c r="M34" s="740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64"/>
      <c r="EM34" s="64"/>
      <c r="EN34" s="64"/>
      <c r="EO34" s="64"/>
      <c r="EP34" s="64"/>
      <c r="EQ34" s="64"/>
      <c r="ER34" s="64"/>
      <c r="ES34" s="64"/>
      <c r="ET34" s="64"/>
      <c r="EU34" s="64"/>
      <c r="EV34" s="64"/>
      <c r="EW34" s="64"/>
      <c r="EX34" s="64"/>
      <c r="EY34" s="64"/>
      <c r="EZ34" s="64"/>
      <c r="FA34" s="64"/>
      <c r="FB34" s="64"/>
      <c r="FC34" s="64"/>
      <c r="FD34" s="64"/>
      <c r="FE34" s="64"/>
      <c r="FF34" s="64"/>
      <c r="FG34" s="64"/>
      <c r="FH34" s="64"/>
      <c r="FI34" s="64"/>
      <c r="FJ34" s="64"/>
      <c r="FK34" s="64"/>
      <c r="FL34" s="64"/>
      <c r="FM34" s="64"/>
      <c r="FN34" s="64"/>
      <c r="FO34" s="64"/>
      <c r="FP34" s="64"/>
      <c r="FQ34" s="64"/>
      <c r="FR34" s="64"/>
      <c r="FS34" s="64"/>
      <c r="FT34" s="64"/>
      <c r="FU34" s="64"/>
      <c r="FV34" s="64"/>
      <c r="FW34" s="64"/>
      <c r="FX34" s="64"/>
      <c r="FY34" s="64"/>
      <c r="FZ34" s="64"/>
      <c r="GA34" s="64"/>
      <c r="GB34" s="64"/>
      <c r="GC34" s="64"/>
      <c r="GD34" s="64"/>
      <c r="GE34" s="64"/>
      <c r="GF34" s="64"/>
      <c r="GG34" s="64"/>
      <c r="GH34" s="64"/>
      <c r="GI34" s="64"/>
      <c r="GJ34" s="64"/>
      <c r="GK34" s="64"/>
      <c r="GL34" s="64"/>
      <c r="GM34" s="64"/>
      <c r="GN34" s="64"/>
      <c r="GO34" s="64"/>
      <c r="GP34" s="64"/>
      <c r="GQ34" s="64"/>
      <c r="GR34" s="64"/>
      <c r="GS34" s="64"/>
      <c r="GT34" s="64"/>
      <c r="GU34" s="64"/>
      <c r="GV34" s="64"/>
      <c r="GW34" s="64"/>
      <c r="GX34" s="64"/>
      <c r="GY34" s="64"/>
      <c r="GZ34" s="64"/>
      <c r="HA34" s="64"/>
      <c r="HB34" s="64"/>
      <c r="HC34" s="64"/>
      <c r="HD34" s="64"/>
      <c r="HE34" s="64"/>
      <c r="HF34" s="64"/>
      <c r="HG34" s="64"/>
      <c r="HH34" s="64"/>
      <c r="HI34" s="64"/>
      <c r="HJ34" s="64"/>
      <c r="HK34" s="64"/>
      <c r="HL34" s="64"/>
      <c r="HM34" s="64"/>
      <c r="HN34" s="64"/>
      <c r="HO34" s="64"/>
      <c r="HP34" s="64"/>
      <c r="HQ34" s="64"/>
      <c r="HR34" s="64"/>
      <c r="HS34" s="64"/>
      <c r="HT34" s="64"/>
      <c r="HU34" s="64"/>
      <c r="HV34" s="64"/>
      <c r="HW34" s="64"/>
      <c r="HX34" s="64"/>
      <c r="HY34" s="64"/>
      <c r="HZ34" s="64"/>
      <c r="IA34" s="64"/>
      <c r="IB34" s="64"/>
      <c r="IC34" s="64"/>
      <c r="ID34" s="64"/>
      <c r="IE34" s="64"/>
      <c r="IF34" s="64"/>
      <c r="IG34" s="64"/>
      <c r="IH34" s="64"/>
      <c r="II34" s="64"/>
      <c r="IJ34" s="64"/>
      <c r="IK34" s="64"/>
      <c r="IL34" s="64"/>
      <c r="IM34" s="64"/>
      <c r="IN34" s="64"/>
      <c r="IO34" s="64"/>
      <c r="IP34" s="64"/>
      <c r="IQ34" s="64"/>
      <c r="IR34" s="64"/>
      <c r="IS34" s="64"/>
      <c r="IT34" s="64"/>
      <c r="IU34" s="64"/>
      <c r="IV34" s="64"/>
    </row>
    <row r="35" spans="1:256" ht="24.9" customHeight="1">
      <c r="A35" s="64"/>
      <c r="B35" s="723"/>
      <c r="C35" s="724"/>
      <c r="D35" s="655"/>
      <c r="E35" s="656"/>
      <c r="F35" s="620" t="s">
        <v>301</v>
      </c>
      <c r="G35" s="621"/>
      <c r="H35" s="706"/>
      <c r="I35" s="707"/>
      <c r="J35" s="708"/>
      <c r="K35" s="730" t="s">
        <v>305</v>
      </c>
      <c r="L35" s="731"/>
      <c r="M35" s="732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4"/>
      <c r="DZ35" s="64"/>
      <c r="EA35" s="64"/>
      <c r="EB35" s="64"/>
      <c r="EC35" s="64"/>
      <c r="ED35" s="64"/>
      <c r="EE35" s="64"/>
      <c r="EF35" s="64"/>
      <c r="EG35" s="64"/>
      <c r="EH35" s="64"/>
      <c r="EI35" s="64"/>
      <c r="EJ35" s="64"/>
      <c r="EK35" s="64"/>
      <c r="EL35" s="64"/>
      <c r="EM35" s="64"/>
      <c r="EN35" s="64"/>
      <c r="EO35" s="64"/>
      <c r="EP35" s="64"/>
      <c r="EQ35" s="64"/>
      <c r="ER35" s="64"/>
      <c r="ES35" s="64"/>
      <c r="ET35" s="64"/>
      <c r="EU35" s="64"/>
      <c r="EV35" s="64"/>
      <c r="EW35" s="64"/>
      <c r="EX35" s="64"/>
      <c r="EY35" s="64"/>
      <c r="EZ35" s="64"/>
      <c r="FA35" s="64"/>
      <c r="FB35" s="64"/>
      <c r="FC35" s="64"/>
      <c r="FD35" s="64"/>
      <c r="FE35" s="64"/>
      <c r="FF35" s="64"/>
      <c r="FG35" s="64"/>
      <c r="FH35" s="64"/>
      <c r="FI35" s="64"/>
      <c r="FJ35" s="64"/>
      <c r="FK35" s="64"/>
      <c r="FL35" s="64"/>
      <c r="FM35" s="64"/>
      <c r="FN35" s="64"/>
      <c r="FO35" s="64"/>
      <c r="FP35" s="64"/>
      <c r="FQ35" s="64"/>
      <c r="FR35" s="64"/>
      <c r="FS35" s="64"/>
      <c r="FT35" s="64"/>
      <c r="FU35" s="64"/>
      <c r="FV35" s="64"/>
      <c r="FW35" s="64"/>
      <c r="FX35" s="64"/>
      <c r="FY35" s="64"/>
      <c r="FZ35" s="64"/>
      <c r="GA35" s="64"/>
      <c r="GB35" s="64"/>
      <c r="GC35" s="64"/>
      <c r="GD35" s="64"/>
      <c r="GE35" s="64"/>
      <c r="GF35" s="64"/>
      <c r="GG35" s="64"/>
      <c r="GH35" s="64"/>
      <c r="GI35" s="64"/>
      <c r="GJ35" s="64"/>
      <c r="GK35" s="64"/>
      <c r="GL35" s="64"/>
      <c r="GM35" s="64"/>
      <c r="GN35" s="64"/>
      <c r="GO35" s="64"/>
      <c r="GP35" s="64"/>
      <c r="GQ35" s="64"/>
      <c r="GR35" s="64"/>
      <c r="GS35" s="64"/>
      <c r="GT35" s="64"/>
      <c r="GU35" s="64"/>
      <c r="GV35" s="64"/>
      <c r="GW35" s="64"/>
      <c r="GX35" s="64"/>
      <c r="GY35" s="64"/>
      <c r="GZ35" s="64"/>
      <c r="HA35" s="64"/>
      <c r="HB35" s="64"/>
      <c r="HC35" s="64"/>
      <c r="HD35" s="64"/>
      <c r="HE35" s="64"/>
      <c r="HF35" s="64"/>
      <c r="HG35" s="64"/>
      <c r="HH35" s="64"/>
      <c r="HI35" s="64"/>
      <c r="HJ35" s="64"/>
      <c r="HK35" s="64"/>
      <c r="HL35" s="64"/>
      <c r="HM35" s="64"/>
      <c r="HN35" s="64"/>
      <c r="HO35" s="64"/>
      <c r="HP35" s="64"/>
      <c r="HQ35" s="64"/>
      <c r="HR35" s="64"/>
      <c r="HS35" s="64"/>
      <c r="HT35" s="64"/>
      <c r="HU35" s="64"/>
      <c r="HV35" s="64"/>
      <c r="HW35" s="64"/>
      <c r="HX35" s="64"/>
      <c r="HY35" s="64"/>
      <c r="HZ35" s="64"/>
      <c r="IA35" s="64"/>
      <c r="IB35" s="64"/>
      <c r="IC35" s="64"/>
      <c r="ID35" s="64"/>
      <c r="IE35" s="64"/>
      <c r="IF35" s="64"/>
      <c r="IG35" s="64"/>
      <c r="IH35" s="64"/>
      <c r="II35" s="64"/>
      <c r="IJ35" s="64"/>
      <c r="IK35" s="64"/>
      <c r="IL35" s="64"/>
      <c r="IM35" s="64"/>
      <c r="IN35" s="64"/>
      <c r="IO35" s="64"/>
      <c r="IP35" s="64"/>
      <c r="IQ35" s="64"/>
      <c r="IR35" s="64"/>
      <c r="IS35" s="64"/>
      <c r="IT35" s="64"/>
      <c r="IU35" s="64"/>
      <c r="IV35" s="64"/>
    </row>
    <row r="36" spans="1:256" ht="23.1" customHeight="1">
      <c r="A36" s="64"/>
      <c r="B36" s="633" t="s">
        <v>1926</v>
      </c>
      <c r="C36" s="634"/>
      <c r="D36" s="726" t="s">
        <v>1927</v>
      </c>
      <c r="E36" s="727"/>
      <c r="F36" s="620" t="s">
        <v>1928</v>
      </c>
      <c r="G36" s="621"/>
      <c r="H36" s="700" t="s">
        <v>1929</v>
      </c>
      <c r="I36" s="701"/>
      <c r="J36" s="702"/>
      <c r="K36" s="628" t="s">
        <v>1930</v>
      </c>
      <c r="L36" s="650"/>
      <c r="M36" s="651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4"/>
      <c r="DZ36" s="64"/>
      <c r="EA36" s="64"/>
      <c r="EB36" s="64"/>
      <c r="EC36" s="64"/>
      <c r="ED36" s="64"/>
      <c r="EE36" s="64"/>
      <c r="EF36" s="64"/>
      <c r="EG36" s="64"/>
      <c r="EH36" s="64"/>
      <c r="EI36" s="64"/>
      <c r="EJ36" s="64"/>
      <c r="EK36" s="64"/>
      <c r="EL36" s="64"/>
      <c r="EM36" s="64"/>
      <c r="EN36" s="64"/>
      <c r="EO36" s="64"/>
      <c r="EP36" s="64"/>
      <c r="EQ36" s="64"/>
      <c r="ER36" s="64"/>
      <c r="ES36" s="64"/>
      <c r="ET36" s="64"/>
      <c r="EU36" s="64"/>
      <c r="EV36" s="64"/>
      <c r="EW36" s="64"/>
      <c r="EX36" s="64"/>
      <c r="EY36" s="64"/>
      <c r="EZ36" s="64"/>
      <c r="FA36" s="64"/>
      <c r="FB36" s="64"/>
      <c r="FC36" s="64"/>
      <c r="FD36" s="64"/>
      <c r="FE36" s="64"/>
      <c r="FF36" s="64"/>
      <c r="FG36" s="64"/>
      <c r="FH36" s="64"/>
      <c r="FI36" s="64"/>
      <c r="FJ36" s="64"/>
      <c r="FK36" s="64"/>
      <c r="FL36" s="64"/>
      <c r="FM36" s="64"/>
      <c r="FN36" s="64"/>
      <c r="FO36" s="64"/>
      <c r="FP36" s="64"/>
      <c r="FQ36" s="64"/>
      <c r="FR36" s="64"/>
      <c r="FS36" s="64"/>
      <c r="FT36" s="64"/>
      <c r="FU36" s="64"/>
      <c r="FV36" s="64"/>
      <c r="FW36" s="64"/>
      <c r="FX36" s="64"/>
      <c r="FY36" s="64"/>
      <c r="FZ36" s="64"/>
      <c r="GA36" s="64"/>
      <c r="GB36" s="64"/>
      <c r="GC36" s="64"/>
      <c r="GD36" s="64"/>
      <c r="GE36" s="64"/>
      <c r="GF36" s="64"/>
      <c r="GG36" s="64"/>
      <c r="GH36" s="64"/>
      <c r="GI36" s="64"/>
      <c r="GJ36" s="64"/>
      <c r="GK36" s="64"/>
      <c r="GL36" s="64"/>
      <c r="GM36" s="64"/>
      <c r="GN36" s="64"/>
      <c r="GO36" s="64"/>
      <c r="GP36" s="64"/>
      <c r="GQ36" s="64"/>
      <c r="GR36" s="64"/>
      <c r="GS36" s="64"/>
      <c r="GT36" s="64"/>
      <c r="GU36" s="64"/>
      <c r="GV36" s="64"/>
      <c r="GW36" s="64"/>
      <c r="GX36" s="64"/>
      <c r="GY36" s="64"/>
      <c r="GZ36" s="64"/>
      <c r="HA36" s="64"/>
      <c r="HB36" s="64"/>
      <c r="HC36" s="64"/>
      <c r="HD36" s="64"/>
      <c r="HE36" s="64"/>
      <c r="HF36" s="64"/>
      <c r="HG36" s="64"/>
      <c r="HH36" s="64"/>
      <c r="HI36" s="64"/>
      <c r="HJ36" s="64"/>
      <c r="HK36" s="64"/>
      <c r="HL36" s="64"/>
      <c r="HM36" s="64"/>
      <c r="HN36" s="64"/>
      <c r="HO36" s="64"/>
      <c r="HP36" s="64"/>
      <c r="HQ36" s="64"/>
      <c r="HR36" s="64"/>
      <c r="HS36" s="64"/>
      <c r="HT36" s="64"/>
      <c r="HU36" s="64"/>
      <c r="HV36" s="64"/>
      <c r="HW36" s="64"/>
      <c r="HX36" s="64"/>
      <c r="HY36" s="64"/>
      <c r="HZ36" s="64"/>
      <c r="IA36" s="64"/>
      <c r="IB36" s="64"/>
      <c r="IC36" s="64"/>
      <c r="ID36" s="64"/>
      <c r="IE36" s="64"/>
      <c r="IF36" s="64"/>
      <c r="IG36" s="64"/>
      <c r="IH36" s="64"/>
      <c r="II36" s="64"/>
      <c r="IJ36" s="64"/>
      <c r="IK36" s="64"/>
      <c r="IL36" s="64"/>
      <c r="IM36" s="64"/>
      <c r="IN36" s="64"/>
      <c r="IO36" s="64"/>
      <c r="IP36" s="64"/>
      <c r="IQ36" s="64"/>
      <c r="IR36" s="64"/>
      <c r="IS36" s="64"/>
      <c r="IT36" s="64"/>
      <c r="IU36" s="64"/>
      <c r="IV36" s="64"/>
    </row>
    <row r="37" spans="1:256" ht="23.1" customHeight="1">
      <c r="A37" s="64"/>
      <c r="B37" s="635"/>
      <c r="C37" s="636"/>
      <c r="D37" s="728"/>
      <c r="E37" s="729"/>
      <c r="F37" s="631" t="s">
        <v>1931</v>
      </c>
      <c r="G37" s="632"/>
      <c r="H37" s="706"/>
      <c r="I37" s="707"/>
      <c r="J37" s="708"/>
      <c r="K37" s="691" t="s">
        <v>1932</v>
      </c>
      <c r="L37" s="691"/>
      <c r="M37" s="691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  <c r="EN37" s="64"/>
      <c r="EO37" s="64"/>
      <c r="EP37" s="64"/>
      <c r="EQ37" s="64"/>
      <c r="ER37" s="64"/>
      <c r="ES37" s="64"/>
      <c r="ET37" s="64"/>
      <c r="EU37" s="64"/>
      <c r="EV37" s="64"/>
      <c r="EW37" s="64"/>
      <c r="EX37" s="64"/>
      <c r="EY37" s="64"/>
      <c r="EZ37" s="64"/>
      <c r="FA37" s="64"/>
      <c r="FB37" s="64"/>
      <c r="FC37" s="64"/>
      <c r="FD37" s="64"/>
      <c r="FE37" s="64"/>
      <c r="FF37" s="64"/>
      <c r="FG37" s="64"/>
      <c r="FH37" s="64"/>
      <c r="FI37" s="64"/>
      <c r="FJ37" s="64"/>
      <c r="FK37" s="64"/>
      <c r="FL37" s="64"/>
      <c r="FM37" s="64"/>
      <c r="FN37" s="64"/>
      <c r="FO37" s="64"/>
      <c r="FP37" s="64"/>
      <c r="FQ37" s="64"/>
      <c r="FR37" s="64"/>
      <c r="FS37" s="64"/>
      <c r="FT37" s="64"/>
      <c r="FU37" s="64"/>
      <c r="FV37" s="64"/>
      <c r="FW37" s="64"/>
      <c r="FX37" s="64"/>
      <c r="FY37" s="64"/>
      <c r="FZ37" s="64"/>
      <c r="GA37" s="64"/>
      <c r="GB37" s="64"/>
      <c r="GC37" s="64"/>
      <c r="GD37" s="64"/>
      <c r="GE37" s="64"/>
      <c r="GF37" s="64"/>
      <c r="GG37" s="64"/>
      <c r="GH37" s="64"/>
      <c r="GI37" s="64"/>
      <c r="GJ37" s="64"/>
      <c r="GK37" s="64"/>
      <c r="GL37" s="64"/>
      <c r="GM37" s="64"/>
      <c r="GN37" s="64"/>
      <c r="GO37" s="64"/>
      <c r="GP37" s="64"/>
      <c r="GQ37" s="64"/>
      <c r="GR37" s="64"/>
      <c r="GS37" s="64"/>
      <c r="GT37" s="64"/>
      <c r="GU37" s="64"/>
      <c r="GV37" s="64"/>
      <c r="GW37" s="64"/>
      <c r="GX37" s="64"/>
      <c r="GY37" s="64"/>
      <c r="GZ37" s="64"/>
      <c r="HA37" s="64"/>
      <c r="HB37" s="64"/>
      <c r="HC37" s="64"/>
      <c r="HD37" s="64"/>
      <c r="HE37" s="64"/>
      <c r="HF37" s="64"/>
      <c r="HG37" s="64"/>
      <c r="HH37" s="64"/>
      <c r="HI37" s="64"/>
      <c r="HJ37" s="64"/>
      <c r="HK37" s="64"/>
      <c r="HL37" s="64"/>
      <c r="HM37" s="64"/>
      <c r="HN37" s="64"/>
      <c r="HO37" s="64"/>
      <c r="HP37" s="64"/>
      <c r="HQ37" s="64"/>
      <c r="HR37" s="64"/>
      <c r="HS37" s="64"/>
      <c r="HT37" s="64"/>
      <c r="HU37" s="64"/>
      <c r="HV37" s="64"/>
      <c r="HW37" s="64"/>
      <c r="HX37" s="64"/>
      <c r="HY37" s="64"/>
      <c r="HZ37" s="64"/>
      <c r="IA37" s="64"/>
      <c r="IB37" s="64"/>
      <c r="IC37" s="64"/>
      <c r="ID37" s="64"/>
      <c r="IE37" s="64"/>
      <c r="IF37" s="64"/>
      <c r="IG37" s="64"/>
      <c r="IH37" s="64"/>
      <c r="II37" s="64"/>
      <c r="IJ37" s="64"/>
      <c r="IK37" s="64"/>
      <c r="IL37" s="64"/>
      <c r="IM37" s="64"/>
      <c r="IN37" s="64"/>
      <c r="IO37" s="64"/>
      <c r="IP37" s="64"/>
      <c r="IQ37" s="64"/>
      <c r="IR37" s="64"/>
      <c r="IS37" s="64"/>
      <c r="IT37" s="64"/>
      <c r="IU37" s="64"/>
      <c r="IV37" s="64"/>
    </row>
    <row r="38" spans="1:256" ht="23.1" customHeight="1">
      <c r="A38" s="64"/>
      <c r="B38" s="741" t="s">
        <v>1933</v>
      </c>
      <c r="C38" s="742"/>
      <c r="D38" s="653" t="s">
        <v>1934</v>
      </c>
      <c r="E38" s="654"/>
      <c r="F38" s="745" t="s">
        <v>1935</v>
      </c>
      <c r="G38" s="746"/>
      <c r="H38" s="700" t="s">
        <v>126</v>
      </c>
      <c r="I38" s="701"/>
      <c r="J38" s="702"/>
      <c r="K38" s="751" t="s">
        <v>1936</v>
      </c>
      <c r="L38" s="752"/>
      <c r="M38" s="753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64"/>
      <c r="EM38" s="64"/>
      <c r="EN38" s="64"/>
      <c r="EO38" s="64"/>
      <c r="EP38" s="64"/>
      <c r="EQ38" s="64"/>
      <c r="ER38" s="64"/>
      <c r="ES38" s="64"/>
      <c r="ET38" s="64"/>
      <c r="EU38" s="64"/>
      <c r="EV38" s="64"/>
      <c r="EW38" s="64"/>
      <c r="EX38" s="64"/>
      <c r="EY38" s="64"/>
      <c r="EZ38" s="64"/>
      <c r="FA38" s="64"/>
      <c r="FB38" s="64"/>
      <c r="FC38" s="64"/>
      <c r="FD38" s="64"/>
      <c r="FE38" s="64"/>
      <c r="FF38" s="64"/>
      <c r="FG38" s="64"/>
      <c r="FH38" s="64"/>
      <c r="FI38" s="64"/>
      <c r="FJ38" s="64"/>
      <c r="FK38" s="64"/>
      <c r="FL38" s="64"/>
      <c r="FM38" s="64"/>
      <c r="FN38" s="64"/>
      <c r="FO38" s="64"/>
      <c r="FP38" s="64"/>
      <c r="FQ38" s="64"/>
      <c r="FR38" s="64"/>
      <c r="FS38" s="64"/>
      <c r="FT38" s="64"/>
      <c r="FU38" s="64"/>
      <c r="FV38" s="64"/>
      <c r="FW38" s="64"/>
      <c r="FX38" s="64"/>
      <c r="FY38" s="64"/>
      <c r="FZ38" s="64"/>
      <c r="GA38" s="64"/>
      <c r="GB38" s="64"/>
      <c r="GC38" s="64"/>
      <c r="GD38" s="64"/>
      <c r="GE38" s="64"/>
      <c r="GF38" s="64"/>
      <c r="GG38" s="64"/>
      <c r="GH38" s="64"/>
      <c r="GI38" s="64"/>
      <c r="GJ38" s="64"/>
      <c r="GK38" s="64"/>
      <c r="GL38" s="64"/>
      <c r="GM38" s="64"/>
      <c r="GN38" s="64"/>
      <c r="GO38" s="64"/>
      <c r="GP38" s="64"/>
      <c r="GQ38" s="64"/>
      <c r="GR38" s="64"/>
      <c r="GS38" s="64"/>
      <c r="GT38" s="64"/>
      <c r="GU38" s="64"/>
      <c r="GV38" s="64"/>
      <c r="GW38" s="64"/>
      <c r="GX38" s="64"/>
      <c r="GY38" s="64"/>
      <c r="GZ38" s="64"/>
      <c r="HA38" s="64"/>
      <c r="HB38" s="64"/>
      <c r="HC38" s="64"/>
      <c r="HD38" s="64"/>
      <c r="HE38" s="64"/>
      <c r="HF38" s="64"/>
      <c r="HG38" s="64"/>
      <c r="HH38" s="64"/>
      <c r="HI38" s="64"/>
      <c r="HJ38" s="64"/>
      <c r="HK38" s="64"/>
      <c r="HL38" s="64"/>
      <c r="HM38" s="64"/>
      <c r="HN38" s="64"/>
      <c r="HO38" s="64"/>
      <c r="HP38" s="64"/>
      <c r="HQ38" s="64"/>
      <c r="HR38" s="64"/>
      <c r="HS38" s="64"/>
      <c r="HT38" s="64"/>
      <c r="HU38" s="64"/>
      <c r="HV38" s="64"/>
      <c r="HW38" s="64"/>
      <c r="HX38" s="64"/>
      <c r="HY38" s="64"/>
      <c r="HZ38" s="64"/>
      <c r="IA38" s="64"/>
      <c r="IB38" s="64"/>
      <c r="IC38" s="64"/>
      <c r="ID38" s="64"/>
      <c r="IE38" s="64"/>
      <c r="IF38" s="64"/>
      <c r="IG38" s="64"/>
      <c r="IH38" s="64"/>
      <c r="II38" s="64"/>
      <c r="IJ38" s="64"/>
      <c r="IK38" s="64"/>
      <c r="IL38" s="64"/>
      <c r="IM38" s="64"/>
      <c r="IN38" s="64"/>
      <c r="IO38" s="64"/>
      <c r="IP38" s="64"/>
      <c r="IQ38" s="64"/>
      <c r="IR38" s="64"/>
      <c r="IS38" s="64"/>
      <c r="IT38" s="64"/>
      <c r="IU38" s="64"/>
      <c r="IV38" s="64"/>
    </row>
    <row r="39" spans="1:256" ht="23.1" customHeight="1">
      <c r="A39" s="64"/>
      <c r="B39" s="743"/>
      <c r="C39" s="744"/>
      <c r="D39" s="733"/>
      <c r="E39" s="734"/>
      <c r="F39" s="747"/>
      <c r="G39" s="748"/>
      <c r="H39" s="703"/>
      <c r="I39" s="704"/>
      <c r="J39" s="705"/>
      <c r="K39" s="754"/>
      <c r="L39" s="755"/>
      <c r="M39" s="756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4"/>
      <c r="CU39" s="64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4"/>
      <c r="DP39" s="64"/>
      <c r="DQ39" s="64"/>
      <c r="DR39" s="64"/>
      <c r="DS39" s="64"/>
      <c r="DT39" s="64"/>
      <c r="DU39" s="64"/>
      <c r="DV39" s="64"/>
      <c r="DW39" s="64"/>
      <c r="DX39" s="64"/>
      <c r="DY39" s="64"/>
      <c r="DZ39" s="64"/>
      <c r="EA39" s="64"/>
      <c r="EB39" s="64"/>
      <c r="EC39" s="64"/>
      <c r="ED39" s="64"/>
      <c r="EE39" s="64"/>
      <c r="EF39" s="64"/>
      <c r="EG39" s="64"/>
      <c r="EH39" s="64"/>
      <c r="EI39" s="64"/>
      <c r="EJ39" s="64"/>
      <c r="EK39" s="64"/>
      <c r="EL39" s="64"/>
      <c r="EM39" s="64"/>
      <c r="EN39" s="64"/>
      <c r="EO39" s="64"/>
      <c r="EP39" s="64"/>
      <c r="EQ39" s="64"/>
      <c r="ER39" s="64"/>
      <c r="ES39" s="64"/>
      <c r="ET39" s="64"/>
      <c r="EU39" s="64"/>
      <c r="EV39" s="64"/>
      <c r="EW39" s="64"/>
      <c r="EX39" s="64"/>
      <c r="EY39" s="64"/>
      <c r="EZ39" s="64"/>
      <c r="FA39" s="64"/>
      <c r="FB39" s="64"/>
      <c r="FC39" s="64"/>
      <c r="FD39" s="64"/>
      <c r="FE39" s="64"/>
      <c r="FF39" s="64"/>
      <c r="FG39" s="64"/>
      <c r="FH39" s="64"/>
      <c r="FI39" s="64"/>
      <c r="FJ39" s="64"/>
      <c r="FK39" s="64"/>
      <c r="FL39" s="64"/>
      <c r="FM39" s="64"/>
      <c r="FN39" s="64"/>
      <c r="FO39" s="64"/>
      <c r="FP39" s="64"/>
      <c r="FQ39" s="64"/>
      <c r="FR39" s="64"/>
      <c r="FS39" s="64"/>
      <c r="FT39" s="64"/>
      <c r="FU39" s="64"/>
      <c r="FV39" s="64"/>
      <c r="FW39" s="64"/>
      <c r="FX39" s="64"/>
      <c r="FY39" s="64"/>
      <c r="FZ39" s="64"/>
      <c r="GA39" s="64"/>
      <c r="GB39" s="64"/>
      <c r="GC39" s="64"/>
      <c r="GD39" s="64"/>
      <c r="GE39" s="64"/>
      <c r="GF39" s="64"/>
      <c r="GG39" s="64"/>
      <c r="GH39" s="64"/>
      <c r="GI39" s="64"/>
      <c r="GJ39" s="64"/>
      <c r="GK39" s="64"/>
      <c r="GL39" s="64"/>
      <c r="GM39" s="64"/>
      <c r="GN39" s="64"/>
      <c r="GO39" s="64"/>
      <c r="GP39" s="64"/>
      <c r="GQ39" s="64"/>
      <c r="GR39" s="64"/>
      <c r="GS39" s="64"/>
      <c r="GT39" s="64"/>
      <c r="GU39" s="64"/>
      <c r="GV39" s="64"/>
      <c r="GW39" s="64"/>
      <c r="GX39" s="64"/>
      <c r="GY39" s="64"/>
      <c r="GZ39" s="64"/>
      <c r="HA39" s="64"/>
      <c r="HB39" s="64"/>
      <c r="HC39" s="64"/>
      <c r="HD39" s="64"/>
      <c r="HE39" s="64"/>
      <c r="HF39" s="64"/>
      <c r="HG39" s="64"/>
      <c r="HH39" s="64"/>
      <c r="HI39" s="64"/>
      <c r="HJ39" s="64"/>
      <c r="HK39" s="64"/>
      <c r="HL39" s="64"/>
      <c r="HM39" s="64"/>
      <c r="HN39" s="64"/>
      <c r="HO39" s="64"/>
      <c r="HP39" s="64"/>
      <c r="HQ39" s="64"/>
      <c r="HR39" s="64"/>
      <c r="HS39" s="64"/>
      <c r="HT39" s="64"/>
      <c r="HU39" s="64"/>
      <c r="HV39" s="64"/>
      <c r="HW39" s="64"/>
      <c r="HX39" s="64"/>
      <c r="HY39" s="64"/>
      <c r="HZ39" s="64"/>
      <c r="IA39" s="64"/>
      <c r="IB39" s="64"/>
      <c r="IC39" s="64"/>
      <c r="ID39" s="64"/>
      <c r="IE39" s="64"/>
      <c r="IF39" s="64"/>
      <c r="IG39" s="64"/>
      <c r="IH39" s="64"/>
      <c r="II39" s="64"/>
      <c r="IJ39" s="64"/>
      <c r="IK39" s="64"/>
      <c r="IL39" s="64"/>
      <c r="IM39" s="64"/>
      <c r="IN39" s="64"/>
      <c r="IO39" s="64"/>
      <c r="IP39" s="64"/>
      <c r="IQ39" s="64"/>
      <c r="IR39" s="64"/>
      <c r="IS39" s="64"/>
      <c r="IT39" s="64"/>
      <c r="IU39" s="64"/>
      <c r="IV39" s="64"/>
    </row>
    <row r="40" spans="1:256" ht="11.25" customHeight="1">
      <c r="A40" s="64"/>
      <c r="B40" s="743"/>
      <c r="C40" s="744"/>
      <c r="D40" s="733"/>
      <c r="E40" s="734"/>
      <c r="F40" s="747"/>
      <c r="G40" s="748"/>
      <c r="H40" s="703"/>
      <c r="I40" s="704"/>
      <c r="J40" s="705"/>
      <c r="K40" s="754"/>
      <c r="L40" s="755"/>
      <c r="M40" s="756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4"/>
      <c r="CU40" s="64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  <c r="DG40" s="64"/>
      <c r="DH40" s="64"/>
      <c r="DI40" s="64"/>
      <c r="DJ40" s="64"/>
      <c r="DK40" s="64"/>
      <c r="DL40" s="64"/>
      <c r="DM40" s="64"/>
      <c r="DN40" s="64"/>
      <c r="DO40" s="64"/>
      <c r="DP40" s="64"/>
      <c r="DQ40" s="64"/>
      <c r="DR40" s="64"/>
      <c r="DS40" s="64"/>
      <c r="DT40" s="64"/>
      <c r="DU40" s="64"/>
      <c r="DV40" s="64"/>
      <c r="DW40" s="64"/>
      <c r="DX40" s="64"/>
      <c r="DY40" s="64"/>
      <c r="DZ40" s="64"/>
      <c r="EA40" s="64"/>
      <c r="EB40" s="64"/>
      <c r="EC40" s="64"/>
      <c r="ED40" s="64"/>
      <c r="EE40" s="64"/>
      <c r="EF40" s="64"/>
      <c r="EG40" s="64"/>
      <c r="EH40" s="64"/>
      <c r="EI40" s="64"/>
      <c r="EJ40" s="64"/>
      <c r="EK40" s="64"/>
      <c r="EL40" s="64"/>
      <c r="EM40" s="64"/>
      <c r="EN40" s="64"/>
      <c r="EO40" s="64"/>
      <c r="EP40" s="64"/>
      <c r="EQ40" s="64"/>
      <c r="ER40" s="64"/>
      <c r="ES40" s="64"/>
      <c r="ET40" s="64"/>
      <c r="EU40" s="64"/>
      <c r="EV40" s="64"/>
      <c r="EW40" s="64"/>
      <c r="EX40" s="64"/>
      <c r="EY40" s="64"/>
      <c r="EZ40" s="64"/>
      <c r="FA40" s="64"/>
      <c r="FB40" s="64"/>
      <c r="FC40" s="64"/>
      <c r="FD40" s="64"/>
      <c r="FE40" s="64"/>
      <c r="FF40" s="64"/>
      <c r="FG40" s="64"/>
      <c r="FH40" s="64"/>
      <c r="FI40" s="64"/>
      <c r="FJ40" s="64"/>
      <c r="FK40" s="64"/>
      <c r="FL40" s="64"/>
      <c r="FM40" s="64"/>
      <c r="FN40" s="64"/>
      <c r="FO40" s="64"/>
      <c r="FP40" s="64"/>
      <c r="FQ40" s="64"/>
      <c r="FR40" s="64"/>
      <c r="FS40" s="64"/>
      <c r="FT40" s="64"/>
      <c r="FU40" s="64"/>
      <c r="FV40" s="64"/>
      <c r="FW40" s="64"/>
      <c r="FX40" s="64"/>
      <c r="FY40" s="64"/>
      <c r="FZ40" s="64"/>
      <c r="GA40" s="64"/>
      <c r="GB40" s="64"/>
      <c r="GC40" s="64"/>
      <c r="GD40" s="64"/>
      <c r="GE40" s="64"/>
      <c r="GF40" s="64"/>
      <c r="GG40" s="64"/>
      <c r="GH40" s="64"/>
      <c r="GI40" s="64"/>
      <c r="GJ40" s="64"/>
      <c r="GK40" s="64"/>
      <c r="GL40" s="64"/>
      <c r="GM40" s="64"/>
      <c r="GN40" s="64"/>
      <c r="GO40" s="64"/>
      <c r="GP40" s="64"/>
      <c r="GQ40" s="64"/>
      <c r="GR40" s="64"/>
      <c r="GS40" s="64"/>
      <c r="GT40" s="64"/>
      <c r="GU40" s="64"/>
      <c r="GV40" s="64"/>
      <c r="GW40" s="64"/>
      <c r="GX40" s="64"/>
      <c r="GY40" s="64"/>
      <c r="GZ40" s="64"/>
      <c r="HA40" s="64"/>
      <c r="HB40" s="64"/>
      <c r="HC40" s="64"/>
      <c r="HD40" s="64"/>
      <c r="HE40" s="64"/>
      <c r="HF40" s="64"/>
      <c r="HG40" s="64"/>
      <c r="HH40" s="64"/>
      <c r="HI40" s="64"/>
      <c r="HJ40" s="64"/>
      <c r="HK40" s="64"/>
      <c r="HL40" s="64"/>
      <c r="HM40" s="64"/>
      <c r="HN40" s="64"/>
      <c r="HO40" s="64"/>
      <c r="HP40" s="64"/>
      <c r="HQ40" s="64"/>
      <c r="HR40" s="64"/>
      <c r="HS40" s="64"/>
      <c r="HT40" s="64"/>
      <c r="HU40" s="64"/>
      <c r="HV40" s="64"/>
      <c r="HW40" s="64"/>
      <c r="HX40" s="64"/>
      <c r="HY40" s="64"/>
      <c r="HZ40" s="64"/>
      <c r="IA40" s="64"/>
      <c r="IB40" s="64"/>
      <c r="IC40" s="64"/>
      <c r="ID40" s="64"/>
      <c r="IE40" s="64"/>
      <c r="IF40" s="64"/>
      <c r="IG40" s="64"/>
      <c r="IH40" s="64"/>
      <c r="II40" s="64"/>
      <c r="IJ40" s="64"/>
      <c r="IK40" s="64"/>
      <c r="IL40" s="64"/>
      <c r="IM40" s="64"/>
      <c r="IN40" s="64"/>
      <c r="IO40" s="64"/>
      <c r="IP40" s="64"/>
      <c r="IQ40" s="64"/>
      <c r="IR40" s="64"/>
      <c r="IS40" s="64"/>
      <c r="IT40" s="64"/>
      <c r="IU40" s="64"/>
      <c r="IV40" s="64"/>
    </row>
    <row r="41" spans="1:256" ht="4.5" hidden="1" customHeight="1">
      <c r="A41" s="64"/>
      <c r="B41" s="743"/>
      <c r="C41" s="744"/>
      <c r="D41" s="733"/>
      <c r="E41" s="734"/>
      <c r="F41" s="749"/>
      <c r="G41" s="750"/>
      <c r="H41" s="703"/>
      <c r="I41" s="704"/>
      <c r="J41" s="705"/>
      <c r="K41" s="757"/>
      <c r="L41" s="758"/>
      <c r="M41" s="759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  <c r="CT41" s="64"/>
      <c r="CU41" s="64"/>
      <c r="CV41" s="64"/>
      <c r="CW41" s="64"/>
      <c r="CX41" s="64"/>
      <c r="CY41" s="64"/>
      <c r="CZ41" s="64"/>
      <c r="DA41" s="64"/>
      <c r="DB41" s="64"/>
      <c r="DC41" s="64"/>
      <c r="DD41" s="64"/>
      <c r="DE41" s="64"/>
      <c r="DF41" s="64"/>
      <c r="DG41" s="64"/>
      <c r="DH41" s="64"/>
      <c r="DI41" s="64"/>
      <c r="DJ41" s="64"/>
      <c r="DK41" s="64"/>
      <c r="DL41" s="64"/>
      <c r="DM41" s="64"/>
      <c r="DN41" s="64"/>
      <c r="DO41" s="64"/>
      <c r="DP41" s="64"/>
      <c r="DQ41" s="64"/>
      <c r="DR41" s="64"/>
      <c r="DS41" s="64"/>
      <c r="DT41" s="64"/>
      <c r="DU41" s="64"/>
      <c r="DV41" s="64"/>
      <c r="DW41" s="64"/>
      <c r="DX41" s="64"/>
      <c r="DY41" s="64"/>
      <c r="DZ41" s="64"/>
      <c r="EA41" s="64"/>
      <c r="EB41" s="64"/>
      <c r="EC41" s="64"/>
      <c r="ED41" s="64"/>
      <c r="EE41" s="64"/>
      <c r="EF41" s="64"/>
      <c r="EG41" s="64"/>
      <c r="EH41" s="64"/>
      <c r="EI41" s="64"/>
      <c r="EJ41" s="64"/>
      <c r="EK41" s="64"/>
      <c r="EL41" s="64"/>
      <c r="EM41" s="64"/>
      <c r="EN41" s="64"/>
      <c r="EO41" s="64"/>
      <c r="EP41" s="64"/>
      <c r="EQ41" s="64"/>
      <c r="ER41" s="64"/>
      <c r="ES41" s="64"/>
      <c r="ET41" s="64"/>
      <c r="EU41" s="64"/>
      <c r="EV41" s="64"/>
      <c r="EW41" s="64"/>
      <c r="EX41" s="64"/>
      <c r="EY41" s="64"/>
      <c r="EZ41" s="64"/>
      <c r="FA41" s="64"/>
      <c r="FB41" s="64"/>
      <c r="FC41" s="64"/>
      <c r="FD41" s="64"/>
      <c r="FE41" s="64"/>
      <c r="FF41" s="64"/>
      <c r="FG41" s="64"/>
      <c r="FH41" s="64"/>
      <c r="FI41" s="64"/>
      <c r="FJ41" s="64"/>
      <c r="FK41" s="64"/>
      <c r="FL41" s="64"/>
      <c r="FM41" s="64"/>
      <c r="FN41" s="64"/>
      <c r="FO41" s="64"/>
      <c r="FP41" s="64"/>
      <c r="FQ41" s="64"/>
      <c r="FR41" s="64"/>
      <c r="FS41" s="64"/>
      <c r="FT41" s="64"/>
      <c r="FU41" s="64"/>
      <c r="FV41" s="64"/>
      <c r="FW41" s="64"/>
      <c r="FX41" s="64"/>
      <c r="FY41" s="64"/>
      <c r="FZ41" s="64"/>
      <c r="GA41" s="64"/>
      <c r="GB41" s="64"/>
      <c r="GC41" s="64"/>
      <c r="GD41" s="64"/>
      <c r="GE41" s="64"/>
      <c r="GF41" s="64"/>
      <c r="GG41" s="64"/>
      <c r="GH41" s="64"/>
      <c r="GI41" s="64"/>
      <c r="GJ41" s="64"/>
      <c r="GK41" s="64"/>
      <c r="GL41" s="64"/>
      <c r="GM41" s="64"/>
      <c r="GN41" s="64"/>
      <c r="GO41" s="64"/>
      <c r="GP41" s="64"/>
      <c r="GQ41" s="64"/>
      <c r="GR41" s="64"/>
      <c r="GS41" s="64"/>
      <c r="GT41" s="64"/>
      <c r="GU41" s="64"/>
      <c r="GV41" s="64"/>
      <c r="GW41" s="64"/>
      <c r="GX41" s="64"/>
      <c r="GY41" s="64"/>
      <c r="GZ41" s="64"/>
      <c r="HA41" s="64"/>
      <c r="HB41" s="64"/>
      <c r="HC41" s="64"/>
      <c r="HD41" s="64"/>
      <c r="HE41" s="64"/>
      <c r="HF41" s="64"/>
      <c r="HG41" s="64"/>
      <c r="HH41" s="64"/>
      <c r="HI41" s="64"/>
      <c r="HJ41" s="64"/>
      <c r="HK41" s="64"/>
      <c r="HL41" s="64"/>
      <c r="HM41" s="64"/>
      <c r="HN41" s="64"/>
      <c r="HO41" s="64"/>
      <c r="HP41" s="64"/>
      <c r="HQ41" s="64"/>
      <c r="HR41" s="64"/>
      <c r="HS41" s="64"/>
      <c r="HT41" s="64"/>
      <c r="HU41" s="64"/>
      <c r="HV41" s="64"/>
      <c r="HW41" s="64"/>
      <c r="HX41" s="64"/>
      <c r="HY41" s="64"/>
      <c r="HZ41" s="64"/>
      <c r="IA41" s="64"/>
      <c r="IB41" s="64"/>
      <c r="IC41" s="64"/>
      <c r="ID41" s="64"/>
      <c r="IE41" s="64"/>
      <c r="IF41" s="64"/>
      <c r="IG41" s="64"/>
      <c r="IH41" s="64"/>
      <c r="II41" s="64"/>
      <c r="IJ41" s="64"/>
      <c r="IK41" s="64"/>
      <c r="IL41" s="64"/>
      <c r="IM41" s="64"/>
      <c r="IN41" s="64"/>
      <c r="IO41" s="64"/>
      <c r="IP41" s="64"/>
      <c r="IQ41" s="64"/>
      <c r="IR41" s="64"/>
      <c r="IS41" s="64"/>
      <c r="IT41" s="64"/>
      <c r="IU41" s="64"/>
      <c r="IV41" s="64"/>
    </row>
    <row r="42" spans="1:256" ht="23.1" customHeight="1">
      <c r="A42" s="64"/>
      <c r="B42" s="743"/>
      <c r="C42" s="744"/>
      <c r="D42" s="733"/>
      <c r="E42" s="734"/>
      <c r="F42" s="745" t="s">
        <v>1937</v>
      </c>
      <c r="G42" s="746"/>
      <c r="H42" s="703"/>
      <c r="I42" s="704"/>
      <c r="J42" s="705"/>
      <c r="K42" s="1325" t="s">
        <v>1938</v>
      </c>
      <c r="L42" s="1326"/>
      <c r="M42" s="1327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  <c r="CT42" s="64"/>
      <c r="CU42" s="64"/>
      <c r="CV42" s="64"/>
      <c r="CW42" s="64"/>
      <c r="CX42" s="64"/>
      <c r="CY42" s="64"/>
      <c r="CZ42" s="64"/>
      <c r="DA42" s="64"/>
      <c r="DB42" s="64"/>
      <c r="DC42" s="64"/>
      <c r="DD42" s="64"/>
      <c r="DE42" s="64"/>
      <c r="DF42" s="64"/>
      <c r="DG42" s="64"/>
      <c r="DH42" s="64"/>
      <c r="DI42" s="64"/>
      <c r="DJ42" s="64"/>
      <c r="DK42" s="64"/>
      <c r="DL42" s="64"/>
      <c r="DM42" s="64"/>
      <c r="DN42" s="64"/>
      <c r="DO42" s="64"/>
      <c r="DP42" s="64"/>
      <c r="DQ42" s="64"/>
      <c r="DR42" s="64"/>
      <c r="DS42" s="64"/>
      <c r="DT42" s="64"/>
      <c r="DU42" s="64"/>
      <c r="DV42" s="64"/>
      <c r="DW42" s="64"/>
      <c r="DX42" s="64"/>
      <c r="DY42" s="64"/>
      <c r="DZ42" s="64"/>
      <c r="EA42" s="64"/>
      <c r="EB42" s="64"/>
      <c r="EC42" s="64"/>
      <c r="ED42" s="64"/>
      <c r="EE42" s="64"/>
      <c r="EF42" s="64"/>
      <c r="EG42" s="64"/>
      <c r="EH42" s="64"/>
      <c r="EI42" s="64"/>
      <c r="EJ42" s="64"/>
      <c r="EK42" s="64"/>
      <c r="EL42" s="64"/>
      <c r="EM42" s="64"/>
      <c r="EN42" s="64"/>
      <c r="EO42" s="64"/>
      <c r="EP42" s="64"/>
      <c r="EQ42" s="64"/>
      <c r="ER42" s="64"/>
      <c r="ES42" s="64"/>
      <c r="ET42" s="64"/>
      <c r="EU42" s="64"/>
      <c r="EV42" s="64"/>
      <c r="EW42" s="64"/>
      <c r="EX42" s="64"/>
      <c r="EY42" s="64"/>
      <c r="EZ42" s="64"/>
      <c r="FA42" s="64"/>
      <c r="FB42" s="64"/>
      <c r="FC42" s="64"/>
      <c r="FD42" s="64"/>
      <c r="FE42" s="64"/>
      <c r="FF42" s="64"/>
      <c r="FG42" s="64"/>
      <c r="FH42" s="64"/>
      <c r="FI42" s="64"/>
      <c r="FJ42" s="64"/>
      <c r="FK42" s="64"/>
      <c r="FL42" s="64"/>
      <c r="FM42" s="64"/>
      <c r="FN42" s="64"/>
      <c r="FO42" s="64"/>
      <c r="FP42" s="64"/>
      <c r="FQ42" s="64"/>
      <c r="FR42" s="64"/>
      <c r="FS42" s="64"/>
      <c r="FT42" s="64"/>
      <c r="FU42" s="64"/>
      <c r="FV42" s="64"/>
      <c r="FW42" s="64"/>
      <c r="FX42" s="64"/>
      <c r="FY42" s="64"/>
      <c r="FZ42" s="64"/>
      <c r="GA42" s="64"/>
      <c r="GB42" s="64"/>
      <c r="GC42" s="64"/>
      <c r="GD42" s="64"/>
      <c r="GE42" s="64"/>
      <c r="GF42" s="64"/>
      <c r="GG42" s="64"/>
      <c r="GH42" s="64"/>
      <c r="GI42" s="64"/>
      <c r="GJ42" s="64"/>
      <c r="GK42" s="64"/>
      <c r="GL42" s="64"/>
      <c r="GM42" s="64"/>
      <c r="GN42" s="64"/>
      <c r="GO42" s="64"/>
      <c r="GP42" s="64"/>
      <c r="GQ42" s="64"/>
      <c r="GR42" s="64"/>
      <c r="GS42" s="64"/>
      <c r="GT42" s="64"/>
      <c r="GU42" s="64"/>
      <c r="GV42" s="64"/>
      <c r="GW42" s="64"/>
      <c r="GX42" s="64"/>
      <c r="GY42" s="64"/>
      <c r="GZ42" s="64"/>
      <c r="HA42" s="64"/>
      <c r="HB42" s="64"/>
      <c r="HC42" s="64"/>
      <c r="HD42" s="64"/>
      <c r="HE42" s="64"/>
      <c r="HF42" s="64"/>
      <c r="HG42" s="64"/>
      <c r="HH42" s="64"/>
      <c r="HI42" s="64"/>
      <c r="HJ42" s="64"/>
      <c r="HK42" s="64"/>
      <c r="HL42" s="64"/>
      <c r="HM42" s="64"/>
      <c r="HN42" s="64"/>
      <c r="HO42" s="64"/>
      <c r="HP42" s="64"/>
      <c r="HQ42" s="64"/>
      <c r="HR42" s="64"/>
      <c r="HS42" s="64"/>
      <c r="HT42" s="64"/>
      <c r="HU42" s="64"/>
      <c r="HV42" s="64"/>
      <c r="HW42" s="64"/>
      <c r="HX42" s="64"/>
      <c r="HY42" s="64"/>
      <c r="HZ42" s="64"/>
      <c r="IA42" s="64"/>
      <c r="IB42" s="64"/>
      <c r="IC42" s="64"/>
      <c r="ID42" s="64"/>
      <c r="IE42" s="64"/>
      <c r="IF42" s="64"/>
      <c r="IG42" s="64"/>
      <c r="IH42" s="64"/>
      <c r="II42" s="64"/>
      <c r="IJ42" s="64"/>
      <c r="IK42" s="64"/>
      <c r="IL42" s="64"/>
      <c r="IM42" s="64"/>
      <c r="IN42" s="64"/>
      <c r="IO42" s="64"/>
      <c r="IP42" s="64"/>
      <c r="IQ42" s="64"/>
      <c r="IR42" s="64"/>
      <c r="IS42" s="64"/>
      <c r="IT42" s="64"/>
      <c r="IU42" s="64"/>
      <c r="IV42" s="64"/>
    </row>
    <row r="43" spans="1:256" ht="23.1" customHeight="1">
      <c r="A43" s="64"/>
      <c r="B43" s="743"/>
      <c r="C43" s="744"/>
      <c r="D43" s="733"/>
      <c r="E43" s="734"/>
      <c r="F43" s="749"/>
      <c r="G43" s="750"/>
      <c r="H43" s="703"/>
      <c r="I43" s="704"/>
      <c r="J43" s="705"/>
      <c r="K43" s="1328"/>
      <c r="L43" s="1329"/>
      <c r="M43" s="1330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64"/>
      <c r="CT43" s="64"/>
      <c r="CU43" s="64"/>
      <c r="CV43" s="64"/>
      <c r="CW43" s="64"/>
      <c r="CX43" s="64"/>
      <c r="CY43" s="64"/>
      <c r="CZ43" s="64"/>
      <c r="DA43" s="64"/>
      <c r="DB43" s="64"/>
      <c r="DC43" s="64"/>
      <c r="DD43" s="64"/>
      <c r="DE43" s="64"/>
      <c r="DF43" s="64"/>
      <c r="DG43" s="64"/>
      <c r="DH43" s="64"/>
      <c r="DI43" s="64"/>
      <c r="DJ43" s="64"/>
      <c r="DK43" s="64"/>
      <c r="DL43" s="64"/>
      <c r="DM43" s="64"/>
      <c r="DN43" s="64"/>
      <c r="DO43" s="64"/>
      <c r="DP43" s="64"/>
      <c r="DQ43" s="64"/>
      <c r="DR43" s="64"/>
      <c r="DS43" s="64"/>
      <c r="DT43" s="64"/>
      <c r="DU43" s="64"/>
      <c r="DV43" s="64"/>
      <c r="DW43" s="64"/>
      <c r="DX43" s="64"/>
      <c r="DY43" s="64"/>
      <c r="DZ43" s="64"/>
      <c r="EA43" s="64"/>
      <c r="EB43" s="64"/>
      <c r="EC43" s="64"/>
      <c r="ED43" s="64"/>
      <c r="EE43" s="64"/>
      <c r="EF43" s="64"/>
      <c r="EG43" s="64"/>
      <c r="EH43" s="64"/>
      <c r="EI43" s="64"/>
      <c r="EJ43" s="64"/>
      <c r="EK43" s="64"/>
      <c r="EL43" s="64"/>
      <c r="EM43" s="64"/>
      <c r="EN43" s="64"/>
      <c r="EO43" s="64"/>
      <c r="EP43" s="64"/>
      <c r="EQ43" s="64"/>
      <c r="ER43" s="64"/>
      <c r="ES43" s="64"/>
      <c r="ET43" s="64"/>
      <c r="EU43" s="64"/>
      <c r="EV43" s="64"/>
      <c r="EW43" s="64"/>
      <c r="EX43" s="64"/>
      <c r="EY43" s="64"/>
      <c r="EZ43" s="64"/>
      <c r="FA43" s="64"/>
      <c r="FB43" s="64"/>
      <c r="FC43" s="64"/>
      <c r="FD43" s="64"/>
      <c r="FE43" s="64"/>
      <c r="FF43" s="64"/>
      <c r="FG43" s="64"/>
      <c r="FH43" s="64"/>
      <c r="FI43" s="64"/>
      <c r="FJ43" s="64"/>
      <c r="FK43" s="64"/>
      <c r="FL43" s="64"/>
      <c r="FM43" s="64"/>
      <c r="FN43" s="64"/>
      <c r="FO43" s="64"/>
      <c r="FP43" s="64"/>
      <c r="FQ43" s="64"/>
      <c r="FR43" s="64"/>
      <c r="FS43" s="64"/>
      <c r="FT43" s="64"/>
      <c r="FU43" s="64"/>
      <c r="FV43" s="64"/>
      <c r="FW43" s="64"/>
      <c r="FX43" s="64"/>
      <c r="FY43" s="64"/>
      <c r="FZ43" s="64"/>
      <c r="GA43" s="64"/>
      <c r="GB43" s="64"/>
      <c r="GC43" s="64"/>
      <c r="GD43" s="64"/>
      <c r="GE43" s="64"/>
      <c r="GF43" s="64"/>
      <c r="GG43" s="64"/>
      <c r="GH43" s="64"/>
      <c r="GI43" s="64"/>
      <c r="GJ43" s="64"/>
      <c r="GK43" s="64"/>
      <c r="GL43" s="64"/>
      <c r="GM43" s="64"/>
      <c r="GN43" s="64"/>
      <c r="GO43" s="64"/>
      <c r="GP43" s="64"/>
      <c r="GQ43" s="64"/>
      <c r="GR43" s="64"/>
      <c r="GS43" s="64"/>
      <c r="GT43" s="64"/>
      <c r="GU43" s="64"/>
      <c r="GV43" s="64"/>
      <c r="GW43" s="64"/>
      <c r="GX43" s="64"/>
      <c r="GY43" s="64"/>
      <c r="GZ43" s="64"/>
      <c r="HA43" s="64"/>
      <c r="HB43" s="64"/>
      <c r="HC43" s="64"/>
      <c r="HD43" s="64"/>
      <c r="HE43" s="64"/>
      <c r="HF43" s="64"/>
      <c r="HG43" s="64"/>
      <c r="HH43" s="64"/>
      <c r="HI43" s="64"/>
      <c r="HJ43" s="64"/>
      <c r="HK43" s="64"/>
      <c r="HL43" s="64"/>
      <c r="HM43" s="64"/>
      <c r="HN43" s="64"/>
      <c r="HO43" s="64"/>
      <c r="HP43" s="64"/>
      <c r="HQ43" s="64"/>
      <c r="HR43" s="64"/>
      <c r="HS43" s="64"/>
      <c r="HT43" s="64"/>
      <c r="HU43" s="64"/>
      <c r="HV43" s="64"/>
      <c r="HW43" s="64"/>
      <c r="HX43" s="64"/>
      <c r="HY43" s="64"/>
      <c r="HZ43" s="64"/>
      <c r="IA43" s="64"/>
      <c r="IB43" s="64"/>
      <c r="IC43" s="64"/>
      <c r="ID43" s="64"/>
      <c r="IE43" s="64"/>
      <c r="IF43" s="64"/>
      <c r="IG43" s="64"/>
      <c r="IH43" s="64"/>
      <c r="II43" s="64"/>
      <c r="IJ43" s="64"/>
      <c r="IK43" s="64"/>
      <c r="IL43" s="64"/>
      <c r="IM43" s="64"/>
      <c r="IN43" s="64"/>
      <c r="IO43" s="64"/>
      <c r="IP43" s="64"/>
      <c r="IQ43" s="64"/>
      <c r="IR43" s="64"/>
      <c r="IS43" s="64"/>
      <c r="IT43" s="64"/>
      <c r="IU43" s="64"/>
      <c r="IV43" s="64"/>
    </row>
    <row r="44" spans="1:256" ht="35.25" customHeight="1">
      <c r="A44" s="64"/>
      <c r="B44" s="776" t="s">
        <v>1939</v>
      </c>
      <c r="C44" s="777"/>
      <c r="D44" s="676" t="s">
        <v>1940</v>
      </c>
      <c r="E44" s="677"/>
      <c r="F44" s="620" t="s">
        <v>1941</v>
      </c>
      <c r="G44" s="621"/>
      <c r="H44" s="700" t="s">
        <v>125</v>
      </c>
      <c r="I44" s="701"/>
      <c r="J44" s="702"/>
      <c r="K44" s="652" t="s">
        <v>1942</v>
      </c>
      <c r="L44" s="650"/>
      <c r="M44" s="651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  <c r="CT44" s="64"/>
      <c r="CU44" s="64"/>
      <c r="CV44" s="64"/>
      <c r="CW44" s="64"/>
      <c r="CX44" s="64"/>
      <c r="CY44" s="64"/>
      <c r="CZ44" s="64"/>
      <c r="DA44" s="64"/>
      <c r="DB44" s="64"/>
      <c r="DC44" s="64"/>
      <c r="DD44" s="64"/>
      <c r="DE44" s="64"/>
      <c r="DF44" s="64"/>
      <c r="DG44" s="64"/>
      <c r="DH44" s="64"/>
      <c r="DI44" s="64"/>
      <c r="DJ44" s="64"/>
      <c r="DK44" s="64"/>
      <c r="DL44" s="64"/>
      <c r="DM44" s="64"/>
      <c r="DN44" s="64"/>
      <c r="DO44" s="64"/>
      <c r="DP44" s="64"/>
      <c r="DQ44" s="64"/>
      <c r="DR44" s="64"/>
      <c r="DS44" s="64"/>
      <c r="DT44" s="64"/>
      <c r="DU44" s="64"/>
      <c r="DV44" s="64"/>
      <c r="DW44" s="64"/>
      <c r="DX44" s="64"/>
      <c r="DY44" s="64"/>
      <c r="DZ44" s="64"/>
      <c r="EA44" s="64"/>
      <c r="EB44" s="64"/>
      <c r="EC44" s="64"/>
      <c r="ED44" s="64"/>
      <c r="EE44" s="64"/>
      <c r="EF44" s="64"/>
      <c r="EG44" s="64"/>
      <c r="EH44" s="64"/>
      <c r="EI44" s="64"/>
      <c r="EJ44" s="64"/>
      <c r="EK44" s="64"/>
      <c r="EL44" s="64"/>
      <c r="EM44" s="64"/>
      <c r="EN44" s="64"/>
      <c r="EO44" s="64"/>
      <c r="EP44" s="64"/>
      <c r="EQ44" s="64"/>
      <c r="ER44" s="64"/>
      <c r="ES44" s="64"/>
      <c r="ET44" s="64"/>
      <c r="EU44" s="64"/>
      <c r="EV44" s="64"/>
      <c r="EW44" s="64"/>
      <c r="EX44" s="64"/>
      <c r="EY44" s="64"/>
      <c r="EZ44" s="64"/>
      <c r="FA44" s="64"/>
      <c r="FB44" s="64"/>
      <c r="FC44" s="64"/>
      <c r="FD44" s="64"/>
      <c r="FE44" s="64"/>
      <c r="FF44" s="64"/>
      <c r="FG44" s="64"/>
      <c r="FH44" s="64"/>
      <c r="FI44" s="64"/>
      <c r="FJ44" s="64"/>
      <c r="FK44" s="64"/>
      <c r="FL44" s="64"/>
      <c r="FM44" s="64"/>
      <c r="FN44" s="64"/>
      <c r="FO44" s="64"/>
      <c r="FP44" s="64"/>
      <c r="FQ44" s="64"/>
      <c r="FR44" s="64"/>
      <c r="FS44" s="64"/>
      <c r="FT44" s="64"/>
      <c r="FU44" s="64"/>
      <c r="FV44" s="64"/>
      <c r="FW44" s="64"/>
      <c r="FX44" s="64"/>
      <c r="FY44" s="64"/>
      <c r="FZ44" s="64"/>
      <c r="GA44" s="64"/>
      <c r="GB44" s="64"/>
      <c r="GC44" s="64"/>
      <c r="GD44" s="64"/>
      <c r="GE44" s="64"/>
      <c r="GF44" s="64"/>
      <c r="GG44" s="64"/>
      <c r="GH44" s="64"/>
      <c r="GI44" s="64"/>
      <c r="GJ44" s="64"/>
      <c r="GK44" s="64"/>
      <c r="GL44" s="64"/>
      <c r="GM44" s="64"/>
      <c r="GN44" s="64"/>
      <c r="GO44" s="64"/>
      <c r="GP44" s="64"/>
      <c r="GQ44" s="64"/>
      <c r="GR44" s="64"/>
      <c r="GS44" s="64"/>
      <c r="GT44" s="64"/>
      <c r="GU44" s="64"/>
      <c r="GV44" s="64"/>
      <c r="GW44" s="64"/>
      <c r="GX44" s="64"/>
      <c r="GY44" s="64"/>
      <c r="GZ44" s="64"/>
      <c r="HA44" s="64"/>
      <c r="HB44" s="64"/>
      <c r="HC44" s="64"/>
      <c r="HD44" s="64"/>
      <c r="HE44" s="64"/>
      <c r="HF44" s="64"/>
      <c r="HG44" s="64"/>
      <c r="HH44" s="64"/>
      <c r="HI44" s="64"/>
      <c r="HJ44" s="64"/>
      <c r="HK44" s="64"/>
      <c r="HL44" s="64"/>
      <c r="HM44" s="64"/>
      <c r="HN44" s="64"/>
      <c r="HO44" s="64"/>
      <c r="HP44" s="64"/>
      <c r="HQ44" s="64"/>
      <c r="HR44" s="64"/>
      <c r="HS44" s="64"/>
      <c r="HT44" s="64"/>
      <c r="HU44" s="64"/>
      <c r="HV44" s="64"/>
      <c r="HW44" s="64"/>
      <c r="HX44" s="64"/>
      <c r="HY44" s="64"/>
      <c r="HZ44" s="64"/>
      <c r="IA44" s="64"/>
      <c r="IB44" s="64"/>
      <c r="IC44" s="64"/>
      <c r="ID44" s="64"/>
      <c r="IE44" s="64"/>
      <c r="IF44" s="64"/>
      <c r="IG44" s="64"/>
      <c r="IH44" s="64"/>
      <c r="II44" s="64"/>
      <c r="IJ44" s="64"/>
      <c r="IK44" s="64"/>
      <c r="IL44" s="64"/>
      <c r="IM44" s="64"/>
      <c r="IN44" s="64"/>
      <c r="IO44" s="64"/>
      <c r="IP44" s="64"/>
      <c r="IQ44" s="64"/>
      <c r="IR44" s="64"/>
      <c r="IS44" s="64"/>
      <c r="IT44" s="64"/>
      <c r="IU44" s="64"/>
      <c r="IV44" s="64"/>
    </row>
    <row r="45" spans="1:256" ht="28.95" customHeight="1">
      <c r="A45" s="64"/>
      <c r="B45" s="778"/>
      <c r="C45" s="777"/>
      <c r="D45" s="680"/>
      <c r="E45" s="681"/>
      <c r="F45" s="713" t="s">
        <v>1943</v>
      </c>
      <c r="G45" s="714"/>
      <c r="H45" s="706"/>
      <c r="I45" s="707"/>
      <c r="J45" s="708"/>
      <c r="K45" s="773" t="s">
        <v>1944</v>
      </c>
      <c r="L45" s="774"/>
      <c r="M45" s="775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  <c r="CT45" s="64"/>
      <c r="CU45" s="64"/>
      <c r="CV45" s="64"/>
      <c r="CW45" s="64"/>
      <c r="CX45" s="64"/>
      <c r="CY45" s="64"/>
      <c r="CZ45" s="64"/>
      <c r="DA45" s="64"/>
      <c r="DB45" s="64"/>
      <c r="DC45" s="64"/>
      <c r="DD45" s="64"/>
      <c r="DE45" s="64"/>
      <c r="DF45" s="64"/>
      <c r="DG45" s="64"/>
      <c r="DH45" s="64"/>
      <c r="DI45" s="64"/>
      <c r="DJ45" s="64"/>
      <c r="DK45" s="64"/>
      <c r="DL45" s="64"/>
      <c r="DM45" s="64"/>
      <c r="DN45" s="64"/>
      <c r="DO45" s="64"/>
      <c r="DP45" s="64"/>
      <c r="DQ45" s="64"/>
      <c r="DR45" s="64"/>
      <c r="DS45" s="64"/>
      <c r="DT45" s="64"/>
      <c r="DU45" s="64"/>
      <c r="DV45" s="64"/>
      <c r="DW45" s="64"/>
      <c r="DX45" s="64"/>
      <c r="DY45" s="64"/>
      <c r="DZ45" s="64"/>
      <c r="EA45" s="64"/>
      <c r="EB45" s="64"/>
      <c r="EC45" s="64"/>
      <c r="ED45" s="64"/>
      <c r="EE45" s="64"/>
      <c r="EF45" s="64"/>
      <c r="EG45" s="64"/>
      <c r="EH45" s="64"/>
      <c r="EI45" s="64"/>
      <c r="EJ45" s="64"/>
      <c r="EK45" s="64"/>
      <c r="EL45" s="64"/>
      <c r="EM45" s="64"/>
      <c r="EN45" s="64"/>
      <c r="EO45" s="64"/>
      <c r="EP45" s="64"/>
      <c r="EQ45" s="64"/>
      <c r="ER45" s="64"/>
      <c r="ES45" s="64"/>
      <c r="ET45" s="64"/>
      <c r="EU45" s="64"/>
      <c r="EV45" s="64"/>
      <c r="EW45" s="64"/>
      <c r="EX45" s="64"/>
      <c r="EY45" s="64"/>
      <c r="EZ45" s="64"/>
      <c r="FA45" s="64"/>
      <c r="FB45" s="64"/>
      <c r="FC45" s="64"/>
      <c r="FD45" s="64"/>
      <c r="FE45" s="64"/>
      <c r="FF45" s="64"/>
      <c r="FG45" s="64"/>
      <c r="FH45" s="64"/>
      <c r="FI45" s="64"/>
      <c r="FJ45" s="64"/>
      <c r="FK45" s="64"/>
      <c r="FL45" s="64"/>
      <c r="FM45" s="64"/>
      <c r="FN45" s="64"/>
      <c r="FO45" s="64"/>
      <c r="FP45" s="64"/>
      <c r="FQ45" s="64"/>
      <c r="FR45" s="64"/>
      <c r="FS45" s="64"/>
      <c r="FT45" s="64"/>
      <c r="FU45" s="64"/>
      <c r="FV45" s="64"/>
      <c r="FW45" s="64"/>
      <c r="FX45" s="64"/>
      <c r="FY45" s="64"/>
      <c r="FZ45" s="64"/>
      <c r="GA45" s="64"/>
      <c r="GB45" s="64"/>
      <c r="GC45" s="64"/>
      <c r="GD45" s="64"/>
      <c r="GE45" s="64"/>
      <c r="GF45" s="64"/>
      <c r="GG45" s="64"/>
      <c r="GH45" s="64"/>
      <c r="GI45" s="64"/>
      <c r="GJ45" s="64"/>
      <c r="GK45" s="64"/>
      <c r="GL45" s="64"/>
      <c r="GM45" s="64"/>
      <c r="GN45" s="64"/>
      <c r="GO45" s="64"/>
      <c r="GP45" s="64"/>
      <c r="GQ45" s="64"/>
      <c r="GR45" s="64"/>
      <c r="GS45" s="64"/>
      <c r="GT45" s="64"/>
      <c r="GU45" s="64"/>
      <c r="GV45" s="64"/>
      <c r="GW45" s="64"/>
      <c r="GX45" s="64"/>
      <c r="GY45" s="64"/>
      <c r="GZ45" s="64"/>
      <c r="HA45" s="64"/>
      <c r="HB45" s="64"/>
      <c r="HC45" s="64"/>
      <c r="HD45" s="64"/>
      <c r="HE45" s="64"/>
      <c r="HF45" s="64"/>
      <c r="HG45" s="64"/>
      <c r="HH45" s="64"/>
      <c r="HI45" s="64"/>
      <c r="HJ45" s="64"/>
      <c r="HK45" s="64"/>
      <c r="HL45" s="64"/>
      <c r="HM45" s="64"/>
      <c r="HN45" s="64"/>
      <c r="HO45" s="64"/>
      <c r="HP45" s="64"/>
      <c r="HQ45" s="64"/>
      <c r="HR45" s="64"/>
      <c r="HS45" s="64"/>
      <c r="HT45" s="64"/>
      <c r="HU45" s="64"/>
      <c r="HV45" s="64"/>
      <c r="HW45" s="64"/>
      <c r="HX45" s="64"/>
      <c r="HY45" s="64"/>
      <c r="HZ45" s="64"/>
      <c r="IA45" s="64"/>
      <c r="IB45" s="64"/>
      <c r="IC45" s="64"/>
      <c r="ID45" s="64"/>
      <c r="IE45" s="64"/>
      <c r="IF45" s="64"/>
      <c r="IG45" s="64"/>
      <c r="IH45" s="64"/>
      <c r="II45" s="64"/>
      <c r="IJ45" s="64"/>
      <c r="IK45" s="64"/>
      <c r="IL45" s="64"/>
      <c r="IM45" s="64"/>
      <c r="IN45" s="64"/>
      <c r="IO45" s="64"/>
      <c r="IP45" s="64"/>
      <c r="IQ45" s="64"/>
      <c r="IR45" s="64"/>
      <c r="IS45" s="64"/>
      <c r="IT45" s="64"/>
      <c r="IU45" s="64"/>
      <c r="IV45" s="64"/>
    </row>
    <row r="46" spans="1:256" ht="33.75" customHeight="1">
      <c r="A46" s="64"/>
      <c r="B46" s="633" t="s">
        <v>1945</v>
      </c>
      <c r="C46" s="634"/>
      <c r="D46" s="653" t="s">
        <v>1946</v>
      </c>
      <c r="E46" s="654"/>
      <c r="F46" s="620" t="s">
        <v>1947</v>
      </c>
      <c r="G46" s="621"/>
      <c r="H46" s="700" t="s">
        <v>1948</v>
      </c>
      <c r="I46" s="701"/>
      <c r="J46" s="702"/>
      <c r="K46" s="628" t="s">
        <v>1949</v>
      </c>
      <c r="L46" s="650"/>
      <c r="M46" s="651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  <c r="CT46" s="64"/>
      <c r="CU46" s="64"/>
      <c r="CV46" s="64"/>
      <c r="CW46" s="64"/>
      <c r="CX46" s="64"/>
      <c r="CY46" s="64"/>
      <c r="CZ46" s="64"/>
      <c r="DA46" s="64"/>
      <c r="DB46" s="64"/>
      <c r="DC46" s="64"/>
      <c r="DD46" s="64"/>
      <c r="DE46" s="64"/>
      <c r="DF46" s="64"/>
      <c r="DG46" s="64"/>
      <c r="DH46" s="64"/>
      <c r="DI46" s="64"/>
      <c r="DJ46" s="64"/>
      <c r="DK46" s="64"/>
      <c r="DL46" s="64"/>
      <c r="DM46" s="64"/>
      <c r="DN46" s="64"/>
      <c r="DO46" s="64"/>
      <c r="DP46" s="64"/>
      <c r="DQ46" s="64"/>
      <c r="DR46" s="64"/>
      <c r="DS46" s="64"/>
      <c r="DT46" s="64"/>
      <c r="DU46" s="64"/>
      <c r="DV46" s="64"/>
      <c r="DW46" s="64"/>
      <c r="DX46" s="64"/>
      <c r="DY46" s="64"/>
      <c r="DZ46" s="64"/>
      <c r="EA46" s="64"/>
      <c r="EB46" s="64"/>
      <c r="EC46" s="64"/>
      <c r="ED46" s="64"/>
      <c r="EE46" s="64"/>
      <c r="EF46" s="64"/>
      <c r="EG46" s="64"/>
      <c r="EH46" s="64"/>
      <c r="EI46" s="64"/>
      <c r="EJ46" s="64"/>
      <c r="EK46" s="64"/>
      <c r="EL46" s="64"/>
      <c r="EM46" s="64"/>
      <c r="EN46" s="64"/>
      <c r="EO46" s="64"/>
      <c r="EP46" s="64"/>
      <c r="EQ46" s="64"/>
      <c r="ER46" s="64"/>
      <c r="ES46" s="64"/>
      <c r="ET46" s="64"/>
      <c r="EU46" s="64"/>
      <c r="EV46" s="64"/>
      <c r="EW46" s="64"/>
      <c r="EX46" s="64"/>
      <c r="EY46" s="64"/>
      <c r="EZ46" s="64"/>
      <c r="FA46" s="64"/>
      <c r="FB46" s="64"/>
      <c r="FC46" s="64"/>
      <c r="FD46" s="64"/>
      <c r="FE46" s="64"/>
      <c r="FF46" s="64"/>
      <c r="FG46" s="64"/>
      <c r="FH46" s="64"/>
      <c r="FI46" s="64"/>
      <c r="FJ46" s="64"/>
      <c r="FK46" s="64"/>
      <c r="FL46" s="64"/>
      <c r="FM46" s="64"/>
      <c r="FN46" s="64"/>
      <c r="FO46" s="64"/>
      <c r="FP46" s="64"/>
      <c r="FQ46" s="64"/>
      <c r="FR46" s="64"/>
      <c r="FS46" s="64"/>
      <c r="FT46" s="64"/>
      <c r="FU46" s="64"/>
      <c r="FV46" s="64"/>
      <c r="FW46" s="64"/>
      <c r="FX46" s="64"/>
      <c r="FY46" s="64"/>
      <c r="FZ46" s="64"/>
      <c r="GA46" s="64"/>
      <c r="GB46" s="64"/>
      <c r="GC46" s="64"/>
      <c r="GD46" s="64"/>
      <c r="GE46" s="64"/>
      <c r="GF46" s="64"/>
      <c r="GG46" s="64"/>
      <c r="GH46" s="64"/>
      <c r="GI46" s="64"/>
      <c r="GJ46" s="64"/>
      <c r="GK46" s="64"/>
      <c r="GL46" s="64"/>
      <c r="GM46" s="64"/>
      <c r="GN46" s="64"/>
      <c r="GO46" s="64"/>
      <c r="GP46" s="64"/>
      <c r="GQ46" s="64"/>
      <c r="GR46" s="64"/>
      <c r="GS46" s="64"/>
      <c r="GT46" s="64"/>
      <c r="GU46" s="64"/>
      <c r="GV46" s="64"/>
      <c r="GW46" s="64"/>
      <c r="GX46" s="64"/>
      <c r="GY46" s="64"/>
      <c r="GZ46" s="64"/>
      <c r="HA46" s="64"/>
      <c r="HB46" s="64"/>
      <c r="HC46" s="64"/>
      <c r="HD46" s="64"/>
      <c r="HE46" s="64"/>
      <c r="HF46" s="64"/>
      <c r="HG46" s="64"/>
      <c r="HH46" s="64"/>
      <c r="HI46" s="64"/>
      <c r="HJ46" s="64"/>
      <c r="HK46" s="64"/>
      <c r="HL46" s="64"/>
      <c r="HM46" s="64"/>
      <c r="HN46" s="64"/>
      <c r="HO46" s="64"/>
      <c r="HP46" s="64"/>
      <c r="HQ46" s="64"/>
      <c r="HR46" s="64"/>
      <c r="HS46" s="64"/>
      <c r="HT46" s="64"/>
      <c r="HU46" s="64"/>
      <c r="HV46" s="64"/>
      <c r="HW46" s="64"/>
      <c r="HX46" s="64"/>
      <c r="HY46" s="64"/>
      <c r="HZ46" s="64"/>
      <c r="IA46" s="64"/>
      <c r="IB46" s="64"/>
      <c r="IC46" s="64"/>
      <c r="ID46" s="64"/>
      <c r="IE46" s="64"/>
      <c r="IF46" s="64"/>
      <c r="IG46" s="64"/>
      <c r="IH46" s="64"/>
      <c r="II46" s="64"/>
      <c r="IJ46" s="64"/>
      <c r="IK46" s="64"/>
      <c r="IL46" s="64"/>
      <c r="IM46" s="64"/>
      <c r="IN46" s="64"/>
      <c r="IO46" s="64"/>
      <c r="IP46" s="64"/>
      <c r="IQ46" s="64"/>
      <c r="IR46" s="64"/>
      <c r="IS46" s="64"/>
      <c r="IT46" s="64"/>
      <c r="IU46" s="64"/>
      <c r="IV46" s="64"/>
    </row>
    <row r="47" spans="1:256" ht="23.1" customHeight="1">
      <c r="A47" s="64"/>
      <c r="B47" s="709"/>
      <c r="C47" s="710"/>
      <c r="D47" s="655"/>
      <c r="E47" s="656"/>
      <c r="F47" s="631" t="s">
        <v>1950</v>
      </c>
      <c r="G47" s="632"/>
      <c r="H47" s="706"/>
      <c r="I47" s="707"/>
      <c r="J47" s="708"/>
      <c r="K47" s="691" t="s">
        <v>1932</v>
      </c>
      <c r="L47" s="691"/>
      <c r="M47" s="691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  <c r="CT47" s="64"/>
      <c r="CU47" s="64"/>
      <c r="CV47" s="64"/>
      <c r="CW47" s="64"/>
      <c r="CX47" s="64"/>
      <c r="CY47" s="64"/>
      <c r="CZ47" s="64"/>
      <c r="DA47" s="64"/>
      <c r="DB47" s="64"/>
      <c r="DC47" s="64"/>
      <c r="DD47" s="64"/>
      <c r="DE47" s="64"/>
      <c r="DF47" s="64"/>
      <c r="DG47" s="64"/>
      <c r="DH47" s="64"/>
      <c r="DI47" s="64"/>
      <c r="DJ47" s="64"/>
      <c r="DK47" s="64"/>
      <c r="DL47" s="64"/>
      <c r="DM47" s="64"/>
      <c r="DN47" s="64"/>
      <c r="DO47" s="64"/>
      <c r="DP47" s="64"/>
      <c r="DQ47" s="64"/>
      <c r="DR47" s="64"/>
      <c r="DS47" s="64"/>
      <c r="DT47" s="64"/>
      <c r="DU47" s="64"/>
      <c r="DV47" s="64"/>
      <c r="DW47" s="64"/>
      <c r="DX47" s="64"/>
      <c r="DY47" s="64"/>
      <c r="DZ47" s="64"/>
      <c r="EA47" s="64"/>
      <c r="EB47" s="64"/>
      <c r="EC47" s="64"/>
      <c r="ED47" s="64"/>
      <c r="EE47" s="64"/>
      <c r="EF47" s="64"/>
      <c r="EG47" s="64"/>
      <c r="EH47" s="64"/>
      <c r="EI47" s="64"/>
      <c r="EJ47" s="64"/>
      <c r="EK47" s="64"/>
      <c r="EL47" s="64"/>
      <c r="EM47" s="64"/>
      <c r="EN47" s="64"/>
      <c r="EO47" s="64"/>
      <c r="EP47" s="64"/>
      <c r="EQ47" s="64"/>
      <c r="ER47" s="64"/>
      <c r="ES47" s="64"/>
      <c r="ET47" s="64"/>
      <c r="EU47" s="64"/>
      <c r="EV47" s="64"/>
      <c r="EW47" s="64"/>
      <c r="EX47" s="64"/>
      <c r="EY47" s="64"/>
      <c r="EZ47" s="64"/>
      <c r="FA47" s="64"/>
      <c r="FB47" s="64"/>
      <c r="FC47" s="64"/>
      <c r="FD47" s="64"/>
      <c r="FE47" s="64"/>
      <c r="FF47" s="64"/>
      <c r="FG47" s="64"/>
      <c r="FH47" s="64"/>
      <c r="FI47" s="64"/>
      <c r="FJ47" s="64"/>
      <c r="FK47" s="64"/>
      <c r="FL47" s="64"/>
      <c r="FM47" s="64"/>
      <c r="FN47" s="64"/>
      <c r="FO47" s="64"/>
      <c r="FP47" s="64"/>
      <c r="FQ47" s="64"/>
      <c r="FR47" s="64"/>
      <c r="FS47" s="64"/>
      <c r="FT47" s="64"/>
      <c r="FU47" s="64"/>
      <c r="FV47" s="64"/>
      <c r="FW47" s="64"/>
      <c r="FX47" s="64"/>
      <c r="FY47" s="64"/>
      <c r="FZ47" s="64"/>
      <c r="GA47" s="64"/>
      <c r="GB47" s="64"/>
      <c r="GC47" s="64"/>
      <c r="GD47" s="64"/>
      <c r="GE47" s="64"/>
      <c r="GF47" s="64"/>
      <c r="GG47" s="64"/>
      <c r="GH47" s="64"/>
      <c r="GI47" s="64"/>
      <c r="GJ47" s="64"/>
      <c r="GK47" s="64"/>
      <c r="GL47" s="64"/>
      <c r="GM47" s="64"/>
      <c r="GN47" s="64"/>
      <c r="GO47" s="64"/>
      <c r="GP47" s="64"/>
      <c r="GQ47" s="64"/>
      <c r="GR47" s="64"/>
      <c r="GS47" s="64"/>
      <c r="GT47" s="64"/>
      <c r="GU47" s="64"/>
      <c r="GV47" s="64"/>
      <c r="GW47" s="64"/>
      <c r="GX47" s="64"/>
      <c r="GY47" s="64"/>
      <c r="GZ47" s="64"/>
      <c r="HA47" s="64"/>
      <c r="HB47" s="64"/>
      <c r="HC47" s="64"/>
      <c r="HD47" s="64"/>
      <c r="HE47" s="64"/>
      <c r="HF47" s="64"/>
      <c r="HG47" s="64"/>
      <c r="HH47" s="64"/>
      <c r="HI47" s="64"/>
      <c r="HJ47" s="64"/>
      <c r="HK47" s="64"/>
      <c r="HL47" s="64"/>
      <c r="HM47" s="64"/>
      <c r="HN47" s="64"/>
      <c r="HO47" s="64"/>
      <c r="HP47" s="64"/>
      <c r="HQ47" s="64"/>
      <c r="HR47" s="64"/>
      <c r="HS47" s="64"/>
      <c r="HT47" s="64"/>
      <c r="HU47" s="64"/>
      <c r="HV47" s="64"/>
      <c r="HW47" s="64"/>
      <c r="HX47" s="64"/>
      <c r="HY47" s="64"/>
      <c r="HZ47" s="64"/>
      <c r="IA47" s="64"/>
      <c r="IB47" s="64"/>
      <c r="IC47" s="64"/>
      <c r="ID47" s="64"/>
      <c r="IE47" s="64"/>
      <c r="IF47" s="64"/>
      <c r="IG47" s="64"/>
      <c r="IH47" s="64"/>
      <c r="II47" s="64"/>
      <c r="IJ47" s="64"/>
      <c r="IK47" s="64"/>
      <c r="IL47" s="64"/>
      <c r="IM47" s="64"/>
      <c r="IN47" s="64"/>
      <c r="IO47" s="64"/>
      <c r="IP47" s="64"/>
      <c r="IQ47" s="64"/>
      <c r="IR47" s="64"/>
      <c r="IS47" s="64"/>
      <c r="IT47" s="64"/>
      <c r="IU47" s="64"/>
      <c r="IV47" s="64"/>
    </row>
    <row r="48" spans="1:256" ht="23.1" customHeight="1">
      <c r="A48" s="64"/>
      <c r="B48" s="633" t="s">
        <v>1951</v>
      </c>
      <c r="C48" s="764"/>
      <c r="D48" s="767" t="s">
        <v>1952</v>
      </c>
      <c r="E48" s="727"/>
      <c r="F48" s="620" t="s">
        <v>1947</v>
      </c>
      <c r="G48" s="621"/>
      <c r="H48" s="700" t="s">
        <v>1953</v>
      </c>
      <c r="I48" s="701"/>
      <c r="J48" s="702"/>
      <c r="K48" s="628" t="s">
        <v>1954</v>
      </c>
      <c r="L48" s="650"/>
      <c r="M48" s="651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  <c r="CT48" s="64"/>
      <c r="CU48" s="64"/>
      <c r="CV48" s="64"/>
      <c r="CW48" s="64"/>
      <c r="CX48" s="64"/>
      <c r="CY48" s="64"/>
      <c r="CZ48" s="64"/>
      <c r="DA48" s="64"/>
      <c r="DB48" s="64"/>
      <c r="DC48" s="64"/>
      <c r="DD48" s="64"/>
      <c r="DE48" s="64"/>
      <c r="DF48" s="64"/>
      <c r="DG48" s="64"/>
      <c r="DH48" s="64"/>
      <c r="DI48" s="64"/>
      <c r="DJ48" s="64"/>
      <c r="DK48" s="64"/>
      <c r="DL48" s="64"/>
      <c r="DM48" s="64"/>
      <c r="DN48" s="64"/>
      <c r="DO48" s="64"/>
      <c r="DP48" s="64"/>
      <c r="DQ48" s="64"/>
      <c r="DR48" s="64"/>
      <c r="DS48" s="64"/>
      <c r="DT48" s="64"/>
      <c r="DU48" s="64"/>
      <c r="DV48" s="64"/>
      <c r="DW48" s="64"/>
      <c r="DX48" s="64"/>
      <c r="DY48" s="64"/>
      <c r="DZ48" s="64"/>
      <c r="EA48" s="64"/>
      <c r="EB48" s="64"/>
      <c r="EC48" s="64"/>
      <c r="ED48" s="64"/>
      <c r="EE48" s="64"/>
      <c r="EF48" s="64"/>
      <c r="EG48" s="64"/>
      <c r="EH48" s="64"/>
      <c r="EI48" s="64"/>
      <c r="EJ48" s="64"/>
      <c r="EK48" s="64"/>
      <c r="EL48" s="64"/>
      <c r="EM48" s="64"/>
      <c r="EN48" s="64"/>
      <c r="EO48" s="64"/>
      <c r="EP48" s="64"/>
      <c r="EQ48" s="64"/>
      <c r="ER48" s="64"/>
      <c r="ES48" s="64"/>
      <c r="ET48" s="64"/>
      <c r="EU48" s="64"/>
      <c r="EV48" s="64"/>
      <c r="EW48" s="64"/>
      <c r="EX48" s="64"/>
      <c r="EY48" s="64"/>
      <c r="EZ48" s="64"/>
      <c r="FA48" s="64"/>
      <c r="FB48" s="64"/>
      <c r="FC48" s="64"/>
      <c r="FD48" s="64"/>
      <c r="FE48" s="64"/>
      <c r="FF48" s="64"/>
      <c r="FG48" s="64"/>
      <c r="FH48" s="64"/>
      <c r="FI48" s="64"/>
      <c r="FJ48" s="64"/>
      <c r="FK48" s="64"/>
      <c r="FL48" s="64"/>
      <c r="FM48" s="64"/>
      <c r="FN48" s="64"/>
      <c r="FO48" s="64"/>
      <c r="FP48" s="64"/>
      <c r="FQ48" s="64"/>
      <c r="FR48" s="64"/>
      <c r="FS48" s="64"/>
      <c r="FT48" s="64"/>
      <c r="FU48" s="64"/>
      <c r="FV48" s="64"/>
      <c r="FW48" s="64"/>
      <c r="FX48" s="64"/>
      <c r="FY48" s="64"/>
      <c r="FZ48" s="64"/>
      <c r="GA48" s="64"/>
      <c r="GB48" s="64"/>
      <c r="GC48" s="64"/>
      <c r="GD48" s="64"/>
      <c r="GE48" s="64"/>
      <c r="GF48" s="64"/>
      <c r="GG48" s="64"/>
      <c r="GH48" s="64"/>
      <c r="GI48" s="64"/>
      <c r="GJ48" s="64"/>
      <c r="GK48" s="64"/>
      <c r="GL48" s="64"/>
      <c r="GM48" s="64"/>
      <c r="GN48" s="64"/>
      <c r="GO48" s="64"/>
      <c r="GP48" s="64"/>
      <c r="GQ48" s="64"/>
      <c r="GR48" s="64"/>
      <c r="GS48" s="64"/>
      <c r="GT48" s="64"/>
      <c r="GU48" s="64"/>
      <c r="GV48" s="64"/>
      <c r="GW48" s="64"/>
      <c r="GX48" s="64"/>
      <c r="GY48" s="64"/>
      <c r="GZ48" s="64"/>
      <c r="HA48" s="64"/>
      <c r="HB48" s="64"/>
      <c r="HC48" s="64"/>
      <c r="HD48" s="64"/>
      <c r="HE48" s="64"/>
      <c r="HF48" s="64"/>
      <c r="HG48" s="64"/>
      <c r="HH48" s="64"/>
      <c r="HI48" s="64"/>
      <c r="HJ48" s="64"/>
      <c r="HK48" s="64"/>
      <c r="HL48" s="64"/>
      <c r="HM48" s="64"/>
      <c r="HN48" s="64"/>
      <c r="HO48" s="64"/>
      <c r="HP48" s="64"/>
      <c r="HQ48" s="64"/>
      <c r="HR48" s="64"/>
      <c r="HS48" s="64"/>
      <c r="HT48" s="64"/>
      <c r="HU48" s="64"/>
      <c r="HV48" s="64"/>
      <c r="HW48" s="64"/>
      <c r="HX48" s="64"/>
      <c r="HY48" s="64"/>
      <c r="HZ48" s="64"/>
      <c r="IA48" s="64"/>
      <c r="IB48" s="64"/>
      <c r="IC48" s="64"/>
      <c r="ID48" s="64"/>
      <c r="IE48" s="64"/>
      <c r="IF48" s="64"/>
      <c r="IG48" s="64"/>
      <c r="IH48" s="64"/>
      <c r="II48" s="64"/>
      <c r="IJ48" s="64"/>
      <c r="IK48" s="64"/>
      <c r="IL48" s="64"/>
      <c r="IM48" s="64"/>
      <c r="IN48" s="64"/>
      <c r="IO48" s="64"/>
      <c r="IP48" s="64"/>
      <c r="IQ48" s="64"/>
      <c r="IR48" s="64"/>
      <c r="IS48" s="64"/>
      <c r="IT48" s="64"/>
      <c r="IU48" s="64"/>
      <c r="IV48" s="64"/>
    </row>
    <row r="49" spans="1:256" ht="23.1" customHeight="1" thickBot="1">
      <c r="A49" s="64"/>
      <c r="B49" s="765"/>
      <c r="C49" s="766"/>
      <c r="D49" s="768"/>
      <c r="E49" s="769"/>
      <c r="F49" s="631" t="s">
        <v>1950</v>
      </c>
      <c r="G49" s="632"/>
      <c r="H49" s="770"/>
      <c r="I49" s="771"/>
      <c r="J49" s="772"/>
      <c r="K49" s="691" t="s">
        <v>1932</v>
      </c>
      <c r="L49" s="691"/>
      <c r="M49" s="691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  <c r="CI49" s="64"/>
      <c r="CJ49" s="64"/>
      <c r="CK49" s="64"/>
      <c r="CL49" s="64"/>
      <c r="CM49" s="64"/>
      <c r="CN49" s="64"/>
      <c r="CO49" s="64"/>
      <c r="CP49" s="64"/>
      <c r="CQ49" s="64"/>
      <c r="CR49" s="64"/>
      <c r="CS49" s="64"/>
      <c r="CT49" s="64"/>
      <c r="CU49" s="64"/>
      <c r="CV49" s="64"/>
      <c r="CW49" s="64"/>
      <c r="CX49" s="64"/>
      <c r="CY49" s="64"/>
      <c r="CZ49" s="64"/>
      <c r="DA49" s="64"/>
      <c r="DB49" s="64"/>
      <c r="DC49" s="64"/>
      <c r="DD49" s="64"/>
      <c r="DE49" s="64"/>
      <c r="DF49" s="64"/>
      <c r="DG49" s="64"/>
      <c r="DH49" s="64"/>
      <c r="DI49" s="64"/>
      <c r="DJ49" s="64"/>
      <c r="DK49" s="64"/>
      <c r="DL49" s="64"/>
      <c r="DM49" s="64"/>
      <c r="DN49" s="64"/>
      <c r="DO49" s="64"/>
      <c r="DP49" s="64"/>
      <c r="DQ49" s="64"/>
      <c r="DR49" s="64"/>
      <c r="DS49" s="64"/>
      <c r="DT49" s="64"/>
      <c r="DU49" s="64"/>
      <c r="DV49" s="64"/>
      <c r="DW49" s="64"/>
      <c r="DX49" s="64"/>
      <c r="DY49" s="64"/>
      <c r="DZ49" s="64"/>
      <c r="EA49" s="64"/>
      <c r="EB49" s="64"/>
      <c r="EC49" s="64"/>
      <c r="ED49" s="64"/>
      <c r="EE49" s="64"/>
      <c r="EF49" s="64"/>
      <c r="EG49" s="64"/>
      <c r="EH49" s="64"/>
      <c r="EI49" s="64"/>
      <c r="EJ49" s="64"/>
      <c r="EK49" s="64"/>
      <c r="EL49" s="64"/>
      <c r="EM49" s="64"/>
      <c r="EN49" s="64"/>
      <c r="EO49" s="64"/>
      <c r="EP49" s="64"/>
      <c r="EQ49" s="64"/>
      <c r="ER49" s="64"/>
      <c r="ES49" s="64"/>
      <c r="ET49" s="64"/>
      <c r="EU49" s="64"/>
      <c r="EV49" s="64"/>
      <c r="EW49" s="64"/>
      <c r="EX49" s="64"/>
      <c r="EY49" s="64"/>
      <c r="EZ49" s="64"/>
      <c r="FA49" s="64"/>
      <c r="FB49" s="64"/>
      <c r="FC49" s="64"/>
      <c r="FD49" s="64"/>
      <c r="FE49" s="64"/>
      <c r="FF49" s="64"/>
      <c r="FG49" s="64"/>
      <c r="FH49" s="64"/>
      <c r="FI49" s="64"/>
      <c r="FJ49" s="64"/>
      <c r="FK49" s="64"/>
      <c r="FL49" s="64"/>
      <c r="FM49" s="64"/>
      <c r="FN49" s="64"/>
      <c r="FO49" s="64"/>
      <c r="FP49" s="64"/>
      <c r="FQ49" s="64"/>
      <c r="FR49" s="64"/>
      <c r="FS49" s="64"/>
      <c r="FT49" s="64"/>
      <c r="FU49" s="64"/>
      <c r="FV49" s="64"/>
      <c r="FW49" s="64"/>
      <c r="FX49" s="64"/>
      <c r="FY49" s="64"/>
      <c r="FZ49" s="64"/>
      <c r="GA49" s="64"/>
      <c r="GB49" s="64"/>
      <c r="GC49" s="64"/>
      <c r="GD49" s="64"/>
      <c r="GE49" s="64"/>
      <c r="GF49" s="64"/>
      <c r="GG49" s="64"/>
      <c r="GH49" s="64"/>
      <c r="GI49" s="64"/>
      <c r="GJ49" s="64"/>
      <c r="GK49" s="64"/>
      <c r="GL49" s="64"/>
      <c r="GM49" s="64"/>
      <c r="GN49" s="64"/>
      <c r="GO49" s="64"/>
      <c r="GP49" s="64"/>
      <c r="GQ49" s="64"/>
      <c r="GR49" s="64"/>
      <c r="GS49" s="64"/>
      <c r="GT49" s="64"/>
      <c r="GU49" s="64"/>
      <c r="GV49" s="64"/>
      <c r="GW49" s="64"/>
      <c r="GX49" s="64"/>
      <c r="GY49" s="64"/>
      <c r="GZ49" s="64"/>
      <c r="HA49" s="64"/>
      <c r="HB49" s="64"/>
      <c r="HC49" s="64"/>
      <c r="HD49" s="64"/>
      <c r="HE49" s="64"/>
      <c r="HF49" s="64"/>
      <c r="HG49" s="64"/>
      <c r="HH49" s="64"/>
      <c r="HI49" s="64"/>
      <c r="HJ49" s="64"/>
      <c r="HK49" s="64"/>
      <c r="HL49" s="64"/>
      <c r="HM49" s="64"/>
      <c r="HN49" s="64"/>
      <c r="HO49" s="64"/>
      <c r="HP49" s="64"/>
      <c r="HQ49" s="64"/>
      <c r="HR49" s="64"/>
      <c r="HS49" s="64"/>
      <c r="HT49" s="64"/>
      <c r="HU49" s="64"/>
      <c r="HV49" s="64"/>
      <c r="HW49" s="64"/>
      <c r="HX49" s="64"/>
      <c r="HY49" s="64"/>
      <c r="HZ49" s="64"/>
      <c r="IA49" s="64"/>
      <c r="IB49" s="64"/>
      <c r="IC49" s="64"/>
      <c r="ID49" s="64"/>
      <c r="IE49" s="64"/>
      <c r="IF49" s="64"/>
      <c r="IG49" s="64"/>
      <c r="IH49" s="64"/>
      <c r="II49" s="64"/>
      <c r="IJ49" s="64"/>
      <c r="IK49" s="64"/>
      <c r="IL49" s="64"/>
      <c r="IM49" s="64"/>
      <c r="IN49" s="64"/>
      <c r="IO49" s="64"/>
      <c r="IP49" s="64"/>
      <c r="IQ49" s="64"/>
      <c r="IR49" s="64"/>
      <c r="IS49" s="64"/>
      <c r="IT49" s="64"/>
      <c r="IU49" s="64"/>
      <c r="IV49" s="64"/>
    </row>
    <row r="50" spans="1:256" ht="23.25" customHeight="1"/>
    <row r="51" spans="1:256" ht="23.25" customHeight="1"/>
    <row r="52" spans="1:256" ht="23.25" customHeight="1"/>
    <row r="53" spans="1:256" ht="23.25" customHeight="1"/>
    <row r="54" spans="1:256" ht="23.25" customHeight="1"/>
    <row r="55" spans="1:256" ht="23.25" customHeight="1"/>
    <row r="56" spans="1:256" ht="23.25" customHeight="1"/>
    <row r="57" spans="1:256" ht="23.25" customHeight="1"/>
    <row r="58" spans="1:256" ht="23.25" customHeight="1"/>
    <row r="59" spans="1:256" ht="23.25" customHeight="1"/>
    <row r="60" spans="1:256" ht="23.25" customHeight="1"/>
    <row r="61" spans="1:256" ht="23.25" customHeight="1"/>
    <row r="62" spans="1:256" ht="23.25" customHeight="1"/>
    <row r="63" spans="1:256" ht="23.25" customHeight="1"/>
    <row r="64" spans="1:256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  <row r="71" ht="23.25" customHeight="1"/>
    <row r="72" ht="23.25" customHeight="1"/>
    <row r="73" ht="23.25" customHeight="1"/>
    <row r="74" ht="23.25" customHeight="1"/>
    <row r="75" ht="23.25" customHeight="1"/>
    <row r="76" ht="23.25" customHeight="1"/>
    <row r="77" ht="23.25" customHeight="1"/>
    <row r="78" ht="23.25" customHeight="1"/>
    <row r="79" ht="23.25" customHeight="1"/>
    <row r="80" ht="23.25" customHeight="1"/>
    <row r="81" ht="23.25" customHeight="1"/>
    <row r="82" ht="23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23.25" customHeight="1"/>
    <row r="105" ht="23.25" customHeight="1"/>
    <row r="106" ht="23.25" customHeight="1"/>
  </sheetData>
  <mergeCells count="118">
    <mergeCell ref="B22:C26"/>
    <mergeCell ref="H22:J26"/>
    <mergeCell ref="D25:E26"/>
    <mergeCell ref="F25:G25"/>
    <mergeCell ref="K25:M25"/>
    <mergeCell ref="F26:G26"/>
    <mergeCell ref="K26:M26"/>
    <mergeCell ref="F49:G49"/>
    <mergeCell ref="K49:M49"/>
    <mergeCell ref="K46:M46"/>
    <mergeCell ref="F47:G47"/>
    <mergeCell ref="K47:M47"/>
    <mergeCell ref="F48:G48"/>
    <mergeCell ref="K48:M48"/>
    <mergeCell ref="F44:G44"/>
    <mergeCell ref="K44:M44"/>
    <mergeCell ref="F45:G45"/>
    <mergeCell ref="K45:M45"/>
    <mergeCell ref="F46:G46"/>
    <mergeCell ref="B38:C43"/>
    <mergeCell ref="D38:E43"/>
    <mergeCell ref="F38:G41"/>
    <mergeCell ref="H38:J43"/>
    <mergeCell ref="K38:M41"/>
    <mergeCell ref="F42:G43"/>
    <mergeCell ref="K42:M43"/>
    <mergeCell ref="B44:C45"/>
    <mergeCell ref="D44:E45"/>
    <mergeCell ref="H44:J45"/>
    <mergeCell ref="B46:C47"/>
    <mergeCell ref="D46:E47"/>
    <mergeCell ref="H46:J47"/>
    <mergeCell ref="B48:C49"/>
    <mergeCell ref="D48:E49"/>
    <mergeCell ref="H48:J49"/>
    <mergeCell ref="K30:M30"/>
    <mergeCell ref="B31:C32"/>
    <mergeCell ref="D31:E32"/>
    <mergeCell ref="F31:G31"/>
    <mergeCell ref="H31:J32"/>
    <mergeCell ref="K31:M31"/>
    <mergeCell ref="B36:C37"/>
    <mergeCell ref="D36:E37"/>
    <mergeCell ref="F36:G36"/>
    <mergeCell ref="H36:J37"/>
    <mergeCell ref="K36:M36"/>
    <mergeCell ref="F37:G37"/>
    <mergeCell ref="K37:M37"/>
    <mergeCell ref="F32:G32"/>
    <mergeCell ref="K32:M32"/>
    <mergeCell ref="B33:C35"/>
    <mergeCell ref="D33:E35"/>
    <mergeCell ref="F33:G34"/>
    <mergeCell ref="H33:J35"/>
    <mergeCell ref="K33:M34"/>
    <mergeCell ref="F35:G35"/>
    <mergeCell ref="K35:M35"/>
    <mergeCell ref="B27:C30"/>
    <mergeCell ref="D27:E27"/>
    <mergeCell ref="F27:G27"/>
    <mergeCell ref="H27:J30"/>
    <mergeCell ref="K27:M27"/>
    <mergeCell ref="D28:E28"/>
    <mergeCell ref="F28:G28"/>
    <mergeCell ref="K28:M28"/>
    <mergeCell ref="D22:E24"/>
    <mergeCell ref="F22:G23"/>
    <mergeCell ref="K22:M23"/>
    <mergeCell ref="F24:G24"/>
    <mergeCell ref="K24:M24"/>
    <mergeCell ref="D29:E30"/>
    <mergeCell ref="F29:G29"/>
    <mergeCell ref="K29:M29"/>
    <mergeCell ref="F30:G30"/>
    <mergeCell ref="D20:E21"/>
    <mergeCell ref="F20:G20"/>
    <mergeCell ref="H20:J21"/>
    <mergeCell ref="K20:M20"/>
    <mergeCell ref="F21:G21"/>
    <mergeCell ref="K21:M21"/>
    <mergeCell ref="B11:C21"/>
    <mergeCell ref="D11:E12"/>
    <mergeCell ref="F11:G11"/>
    <mergeCell ref="H11:J12"/>
    <mergeCell ref="K11:M11"/>
    <mergeCell ref="F12:G12"/>
    <mergeCell ref="K12:M12"/>
    <mergeCell ref="D13:E15"/>
    <mergeCell ref="F13:G13"/>
    <mergeCell ref="H13:J15"/>
    <mergeCell ref="D18:E19"/>
    <mergeCell ref="F18:G18"/>
    <mergeCell ref="H18:J19"/>
    <mergeCell ref="K18:M18"/>
    <mergeCell ref="F19:G19"/>
    <mergeCell ref="K19:M19"/>
    <mergeCell ref="K13:M13"/>
    <mergeCell ref="B6:M7"/>
    <mergeCell ref="B8:C8"/>
    <mergeCell ref="D8:E8"/>
    <mergeCell ref="F8:G8"/>
    <mergeCell ref="H8:J8"/>
    <mergeCell ref="K8:M8"/>
    <mergeCell ref="F14:G15"/>
    <mergeCell ref="K14:M15"/>
    <mergeCell ref="D16:E17"/>
    <mergeCell ref="F16:G16"/>
    <mergeCell ref="H16:J17"/>
    <mergeCell ref="K16:M16"/>
    <mergeCell ref="F17:G17"/>
    <mergeCell ref="B9:C10"/>
    <mergeCell ref="D9:E10"/>
    <mergeCell ref="F9:G9"/>
    <mergeCell ref="H9:J10"/>
    <mergeCell ref="K9:M9"/>
    <mergeCell ref="F10:G10"/>
    <mergeCell ref="K10:M10"/>
    <mergeCell ref="K17:M17"/>
  </mergeCells>
  <phoneticPr fontId="181" type="noConversion"/>
  <hyperlinks>
    <hyperlink ref="K32" r:id="rId1"/>
    <hyperlink ref="K35" r:id="rId2"/>
    <hyperlink ref="K30" r:id="rId3"/>
    <hyperlink ref="K12" r:id="rId4"/>
    <hyperlink ref="K17" r:id="rId5"/>
    <hyperlink ref="K13" r:id="rId6"/>
    <hyperlink ref="K14" r:id="rId7"/>
    <hyperlink ref="K38" r:id="rId8"/>
    <hyperlink ref="K42" r:id="rId9"/>
    <hyperlink ref="K44" r:id="rId10" display="cjdcjd92@nate.com"/>
    <hyperlink ref="K24" r:id="rId11"/>
    <hyperlink ref="K22" r:id="rId12"/>
    <hyperlink ref="K26" r:id="rId13" display="gkf0210@gmail.com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1" orientation="portrait" r:id="rId14"/>
  <drawing r:id="rId1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6:K266"/>
  <sheetViews>
    <sheetView showGridLines="0" view="pageBreakPreview" zoomScale="90" zoomScaleNormal="70" zoomScaleSheetLayoutView="90" workbookViewId="0">
      <selection activeCell="B8" sqref="B8:K8"/>
    </sheetView>
  </sheetViews>
  <sheetFormatPr defaultRowHeight="17.399999999999999"/>
  <cols>
    <col min="1" max="1" width="1.8984375" style="135" customWidth="1"/>
    <col min="2" max="3" width="11.19921875" style="135" customWidth="1"/>
    <col min="4" max="4" width="35.59765625" style="135" customWidth="1"/>
    <col min="5" max="6" width="12.59765625" style="135" customWidth="1"/>
    <col min="7" max="7" width="16.69921875" style="135" customWidth="1"/>
    <col min="8" max="8" width="12.59765625" style="135" customWidth="1"/>
    <col min="9" max="9" width="12.59765625" style="135" hidden="1" customWidth="1"/>
    <col min="10" max="10" width="20.59765625" style="60" customWidth="1"/>
    <col min="11" max="11" width="17" style="135" customWidth="1"/>
    <col min="12" max="16384" width="8.796875" style="135"/>
  </cols>
  <sheetData>
    <row r="6" spans="2:11">
      <c r="B6" s="779" t="s">
        <v>133</v>
      </c>
      <c r="C6" s="779"/>
      <c r="D6" s="779"/>
      <c r="E6" s="779"/>
      <c r="F6" s="779"/>
      <c r="G6" s="779"/>
      <c r="H6" s="779"/>
      <c r="I6" s="779"/>
      <c r="J6" s="779"/>
      <c r="K6" s="779"/>
    </row>
    <row r="7" spans="2:11">
      <c r="B7" s="780" t="s">
        <v>122</v>
      </c>
      <c r="C7" s="780"/>
      <c r="D7" s="780"/>
      <c r="E7" s="780"/>
      <c r="F7" s="780"/>
      <c r="G7" s="780"/>
      <c r="H7" s="780"/>
      <c r="I7" s="780"/>
      <c r="J7" s="780"/>
      <c r="K7" s="780"/>
    </row>
    <row r="8" spans="2:11" s="96" customFormat="1" ht="25.2">
      <c r="B8" s="781" t="s">
        <v>324</v>
      </c>
      <c r="C8" s="781"/>
      <c r="D8" s="781"/>
      <c r="E8" s="781"/>
      <c r="F8" s="781"/>
      <c r="G8" s="781"/>
      <c r="H8" s="781"/>
      <c r="I8" s="781"/>
      <c r="J8" s="781"/>
      <c r="K8" s="781"/>
    </row>
    <row r="9" spans="2:11" s="96" customFormat="1" ht="26.25" customHeight="1">
      <c r="B9" s="782" t="s">
        <v>163</v>
      </c>
      <c r="C9" s="783"/>
      <c r="D9" s="788" t="s">
        <v>809</v>
      </c>
      <c r="E9" s="789"/>
      <c r="F9" s="789"/>
      <c r="G9" s="789"/>
      <c r="H9" s="789"/>
      <c r="I9" s="789"/>
      <c r="J9" s="789"/>
      <c r="K9" s="790"/>
    </row>
    <row r="10" spans="2:11" s="96" customFormat="1" ht="26.25" customHeight="1">
      <c r="B10" s="784"/>
      <c r="C10" s="785"/>
      <c r="D10" s="791"/>
      <c r="E10" s="792"/>
      <c r="F10" s="792"/>
      <c r="G10" s="792"/>
      <c r="H10" s="792"/>
      <c r="I10" s="792"/>
      <c r="J10" s="792"/>
      <c r="K10" s="793"/>
    </row>
    <row r="11" spans="2:11" s="96" customFormat="1" ht="26.25" customHeight="1">
      <c r="B11" s="784"/>
      <c r="C11" s="785"/>
      <c r="D11" s="791"/>
      <c r="E11" s="792"/>
      <c r="F11" s="792"/>
      <c r="G11" s="792"/>
      <c r="H11" s="792"/>
      <c r="I11" s="792"/>
      <c r="J11" s="792"/>
      <c r="K11" s="793"/>
    </row>
    <row r="12" spans="2:11" s="96" customFormat="1" ht="34.799999999999997" customHeight="1">
      <c r="B12" s="784"/>
      <c r="C12" s="785"/>
      <c r="D12" s="791"/>
      <c r="E12" s="792"/>
      <c r="F12" s="792"/>
      <c r="G12" s="792"/>
      <c r="H12" s="792"/>
      <c r="I12" s="792"/>
      <c r="J12" s="792"/>
      <c r="K12" s="793"/>
    </row>
    <row r="13" spans="2:11" s="96" customFormat="1" ht="31.2" customHeight="1">
      <c r="B13" s="784"/>
      <c r="C13" s="785"/>
      <c r="D13" s="791"/>
      <c r="E13" s="792"/>
      <c r="F13" s="792"/>
      <c r="G13" s="792"/>
      <c r="H13" s="792"/>
      <c r="I13" s="792"/>
      <c r="J13" s="792"/>
      <c r="K13" s="793"/>
    </row>
    <row r="14" spans="2:11" s="96" customFormat="1" ht="34.200000000000003" customHeight="1">
      <c r="B14" s="786"/>
      <c r="C14" s="787"/>
      <c r="D14" s="794"/>
      <c r="E14" s="795"/>
      <c r="F14" s="795"/>
      <c r="G14" s="795"/>
      <c r="H14" s="795"/>
      <c r="I14" s="795"/>
      <c r="J14" s="795"/>
      <c r="K14" s="796"/>
    </row>
    <row r="15" spans="2:11" s="96" customFormat="1" ht="20.25" customHeight="1">
      <c r="B15" s="104"/>
      <c r="C15" s="104"/>
      <c r="D15" s="105"/>
      <c r="E15" s="105"/>
      <c r="F15" s="105"/>
      <c r="G15" s="105"/>
      <c r="H15" s="105"/>
      <c r="I15" s="105"/>
      <c r="J15" s="105"/>
      <c r="K15" s="105"/>
    </row>
    <row r="16" spans="2:11" s="96" customFormat="1" ht="19.2">
      <c r="B16" s="797" t="s">
        <v>810</v>
      </c>
      <c r="C16" s="797"/>
      <c r="D16" s="797"/>
      <c r="E16" s="797"/>
      <c r="F16" s="797"/>
      <c r="G16" s="797"/>
      <c r="H16" s="797"/>
      <c r="I16" s="797"/>
      <c r="J16" s="797"/>
      <c r="K16" s="797"/>
    </row>
    <row r="17" spans="2:11" s="96" customFormat="1" ht="19.2">
      <c r="B17" s="810" t="s">
        <v>372</v>
      </c>
      <c r="C17" s="810"/>
      <c r="D17" s="810"/>
      <c r="E17" s="810"/>
      <c r="F17" s="810"/>
      <c r="G17" s="810"/>
      <c r="H17" s="810"/>
      <c r="I17" s="810"/>
      <c r="J17" s="810"/>
      <c r="K17" s="810"/>
    </row>
    <row r="18" spans="2:11" s="96" customFormat="1" ht="36.75" customHeight="1">
      <c r="B18" s="811" t="s">
        <v>194</v>
      </c>
      <c r="C18" s="811"/>
      <c r="D18" s="812" t="s">
        <v>307</v>
      </c>
      <c r="E18" s="813"/>
      <c r="F18" s="813"/>
      <c r="G18" s="813"/>
      <c r="H18" s="813"/>
      <c r="I18" s="813"/>
      <c r="J18" s="813"/>
      <c r="K18" s="813"/>
    </row>
    <row r="19" spans="2:11" s="96" customFormat="1" ht="20.25" customHeight="1">
      <c r="B19" s="814" t="s">
        <v>811</v>
      </c>
      <c r="C19" s="814"/>
      <c r="D19" s="544" t="s">
        <v>184</v>
      </c>
      <c r="E19" s="544" t="s">
        <v>812</v>
      </c>
      <c r="F19" s="544" t="s">
        <v>813</v>
      </c>
      <c r="G19" s="544" t="s">
        <v>161</v>
      </c>
      <c r="H19" s="544" t="s">
        <v>197</v>
      </c>
      <c r="I19" s="544"/>
      <c r="J19" s="544" t="s">
        <v>814</v>
      </c>
      <c r="K19" s="544" t="s">
        <v>188</v>
      </c>
    </row>
    <row r="20" spans="2:11" s="96" customFormat="1" ht="20.25" hidden="1" customHeight="1">
      <c r="B20" s="815" t="s">
        <v>815</v>
      </c>
      <c r="C20" s="816"/>
      <c r="D20" s="106" t="s">
        <v>816</v>
      </c>
      <c r="E20" s="107" t="s">
        <v>817</v>
      </c>
      <c r="F20" s="108" t="s">
        <v>818</v>
      </c>
      <c r="G20" s="108" t="s">
        <v>819</v>
      </c>
      <c r="H20" s="109">
        <v>43831</v>
      </c>
      <c r="I20" s="804">
        <f>H20+3</f>
        <v>43834</v>
      </c>
      <c r="J20" s="805"/>
      <c r="K20" s="99" t="s">
        <v>373</v>
      </c>
    </row>
    <row r="21" spans="2:11" s="96" customFormat="1" ht="20.25" hidden="1" customHeight="1">
      <c r="B21" s="817"/>
      <c r="C21" s="818"/>
      <c r="D21" s="106" t="s">
        <v>820</v>
      </c>
      <c r="E21" s="107" t="s">
        <v>821</v>
      </c>
      <c r="F21" s="108" t="s">
        <v>485</v>
      </c>
      <c r="G21" s="108" t="s">
        <v>485</v>
      </c>
      <c r="H21" s="109">
        <v>43835</v>
      </c>
      <c r="I21" s="804">
        <f>H21+3</f>
        <v>43838</v>
      </c>
      <c r="J21" s="805"/>
      <c r="K21" s="99" t="s">
        <v>373</v>
      </c>
    </row>
    <row r="22" spans="2:11" s="96" customFormat="1" ht="25.05" customHeight="1">
      <c r="B22" s="817"/>
      <c r="C22" s="818"/>
      <c r="D22" s="136" t="s">
        <v>822</v>
      </c>
      <c r="E22" s="320" t="s">
        <v>148</v>
      </c>
      <c r="F22" s="321" t="s">
        <v>823</v>
      </c>
      <c r="G22" s="321" t="s">
        <v>823</v>
      </c>
      <c r="H22" s="322">
        <v>46148</v>
      </c>
      <c r="I22" s="323"/>
      <c r="J22" s="322">
        <f>H22+3</f>
        <v>46151</v>
      </c>
      <c r="K22" s="136" t="s">
        <v>148</v>
      </c>
    </row>
    <row r="23" spans="2:11" s="96" customFormat="1" ht="25.05" customHeight="1">
      <c r="B23" s="817"/>
      <c r="C23" s="818"/>
      <c r="D23" s="136" t="s">
        <v>824</v>
      </c>
      <c r="E23" s="320" t="s">
        <v>825</v>
      </c>
      <c r="F23" s="321" t="s">
        <v>826</v>
      </c>
      <c r="G23" s="321" t="s">
        <v>516</v>
      </c>
      <c r="H23" s="322">
        <v>46152</v>
      </c>
      <c r="I23" s="323"/>
      <c r="J23" s="322">
        <f>H23+3</f>
        <v>46155</v>
      </c>
      <c r="K23" s="136" t="s">
        <v>827</v>
      </c>
    </row>
    <row r="24" spans="2:11" s="96" customFormat="1" ht="25.05" customHeight="1">
      <c r="B24" s="817"/>
      <c r="C24" s="818"/>
      <c r="D24" s="136" t="s">
        <v>822</v>
      </c>
      <c r="E24" s="320" t="s">
        <v>148</v>
      </c>
      <c r="F24" s="321" t="s">
        <v>828</v>
      </c>
      <c r="G24" s="321" t="s">
        <v>828</v>
      </c>
      <c r="H24" s="322">
        <v>46155</v>
      </c>
      <c r="I24" s="323"/>
      <c r="J24" s="322">
        <f>H24+3</f>
        <v>46158</v>
      </c>
      <c r="K24" s="136" t="s">
        <v>148</v>
      </c>
    </row>
    <row r="25" spans="2:11" s="96" customFormat="1" ht="25.05" customHeight="1">
      <c r="B25" s="817"/>
      <c r="C25" s="818"/>
      <c r="D25" s="136" t="s">
        <v>829</v>
      </c>
      <c r="E25" s="320" t="s">
        <v>830</v>
      </c>
      <c r="F25" s="321" t="s">
        <v>831</v>
      </c>
      <c r="G25" s="321" t="s">
        <v>831</v>
      </c>
      <c r="H25" s="322">
        <v>46159</v>
      </c>
      <c r="I25" s="323"/>
      <c r="J25" s="322">
        <f>H25+3</f>
        <v>46162</v>
      </c>
      <c r="K25" s="136" t="s">
        <v>832</v>
      </c>
    </row>
    <row r="26" spans="2:11" s="96" customFormat="1" ht="20.25" hidden="1" customHeight="1">
      <c r="B26" s="817"/>
      <c r="C26" s="818"/>
      <c r="D26" s="100" t="s">
        <v>486</v>
      </c>
      <c r="E26" s="110"/>
      <c r="F26" s="110" t="s">
        <v>493</v>
      </c>
      <c r="G26" s="110" t="s">
        <v>493</v>
      </c>
      <c r="H26" s="111">
        <v>43593</v>
      </c>
      <c r="I26" s="112"/>
      <c r="J26" s="113"/>
      <c r="K26" s="114" t="s">
        <v>373</v>
      </c>
    </row>
    <row r="27" spans="2:11" s="96" customFormat="1" ht="20.25" hidden="1" customHeight="1">
      <c r="B27" s="819"/>
      <c r="C27" s="820"/>
      <c r="D27" s="115" t="s">
        <v>833</v>
      </c>
      <c r="E27" s="116" t="s">
        <v>834</v>
      </c>
      <c r="F27" s="116" t="s">
        <v>487</v>
      </c>
      <c r="G27" s="116" t="s">
        <v>487</v>
      </c>
      <c r="H27" s="117">
        <v>43513</v>
      </c>
      <c r="I27" s="118"/>
      <c r="J27" s="119">
        <v>43516</v>
      </c>
      <c r="K27" s="115" t="s">
        <v>373</v>
      </c>
    </row>
    <row r="28" spans="2:11" s="96" customFormat="1" ht="20.25" hidden="1" customHeight="1">
      <c r="B28" s="267"/>
      <c r="C28" s="268"/>
      <c r="D28" s="798" t="s">
        <v>374</v>
      </c>
      <c r="E28" s="799"/>
      <c r="F28" s="799"/>
      <c r="G28" s="799"/>
      <c r="H28" s="799"/>
      <c r="I28" s="799"/>
      <c r="J28" s="799"/>
      <c r="K28" s="800"/>
    </row>
    <row r="29" spans="2:11" s="96" customFormat="1" ht="20.25" hidden="1" customHeight="1">
      <c r="B29" s="267"/>
      <c r="C29" s="268"/>
      <c r="D29" s="801"/>
      <c r="E29" s="802"/>
      <c r="F29" s="802"/>
      <c r="G29" s="802"/>
      <c r="H29" s="802"/>
      <c r="I29" s="802"/>
      <c r="J29" s="802"/>
      <c r="K29" s="803"/>
    </row>
    <row r="30" spans="2:11" s="96" customFormat="1" ht="20.25" hidden="1" customHeight="1">
      <c r="B30" s="267"/>
      <c r="C30" s="268"/>
      <c r="D30" s="99" t="s">
        <v>816</v>
      </c>
      <c r="E30" s="107" t="s">
        <v>835</v>
      </c>
      <c r="F30" s="108" t="s">
        <v>488</v>
      </c>
      <c r="G30" s="108" t="s">
        <v>488</v>
      </c>
      <c r="H30" s="109">
        <v>43887</v>
      </c>
      <c r="I30" s="804">
        <f>H30+3</f>
        <v>43890</v>
      </c>
      <c r="J30" s="805"/>
      <c r="K30" s="99" t="s">
        <v>373</v>
      </c>
    </row>
    <row r="31" spans="2:11" s="96" customFormat="1" ht="20.25" hidden="1" customHeight="1">
      <c r="B31" s="267"/>
      <c r="C31" s="268"/>
      <c r="D31" s="99" t="s">
        <v>375</v>
      </c>
      <c r="E31" s="107" t="s">
        <v>489</v>
      </c>
      <c r="F31" s="108" t="s">
        <v>836</v>
      </c>
      <c r="G31" s="108" t="s">
        <v>836</v>
      </c>
      <c r="H31" s="109">
        <v>43891</v>
      </c>
      <c r="I31" s="804">
        <f>H31+3</f>
        <v>43894</v>
      </c>
      <c r="J31" s="805"/>
      <c r="K31" s="99" t="s">
        <v>373</v>
      </c>
    </row>
    <row r="32" spans="2:11" s="96" customFormat="1" ht="16.5" customHeight="1">
      <c r="B32" s="806" t="s">
        <v>158</v>
      </c>
      <c r="C32" s="807"/>
      <c r="D32" s="798" t="s">
        <v>837</v>
      </c>
      <c r="E32" s="799"/>
      <c r="F32" s="799"/>
      <c r="G32" s="799"/>
      <c r="H32" s="799"/>
      <c r="I32" s="799"/>
      <c r="J32" s="799"/>
      <c r="K32" s="800"/>
    </row>
    <row r="33" spans="2:11" s="96" customFormat="1" ht="16.5" customHeight="1">
      <c r="B33" s="808"/>
      <c r="C33" s="809"/>
      <c r="D33" s="801"/>
      <c r="E33" s="802"/>
      <c r="F33" s="802"/>
      <c r="G33" s="802"/>
      <c r="H33" s="802"/>
      <c r="I33" s="802"/>
      <c r="J33" s="802"/>
      <c r="K33" s="803"/>
    </row>
    <row r="34" spans="2:11" s="96" customFormat="1" ht="16.5" customHeight="1">
      <c r="B34" s="120"/>
      <c r="C34" s="120"/>
      <c r="D34" s="120"/>
      <c r="E34" s="120"/>
      <c r="F34" s="120"/>
      <c r="G34" s="120"/>
      <c r="H34" s="120"/>
      <c r="I34" s="120"/>
      <c r="J34" s="121"/>
      <c r="K34" s="120"/>
    </row>
    <row r="35" spans="2:11" s="96" customFormat="1" ht="19.2">
      <c r="B35" s="797" t="s">
        <v>810</v>
      </c>
      <c r="C35" s="797"/>
      <c r="D35" s="797"/>
      <c r="E35" s="797"/>
      <c r="F35" s="797"/>
      <c r="G35" s="797"/>
      <c r="H35" s="797"/>
      <c r="I35" s="797"/>
      <c r="J35" s="797"/>
      <c r="K35" s="797"/>
    </row>
    <row r="36" spans="2:11" s="96" customFormat="1" ht="19.2">
      <c r="B36" s="826" t="s">
        <v>372</v>
      </c>
      <c r="C36" s="826"/>
      <c r="D36" s="826"/>
      <c r="E36" s="826"/>
      <c r="F36" s="826"/>
      <c r="G36" s="826"/>
      <c r="H36" s="826"/>
      <c r="I36" s="826"/>
      <c r="J36" s="826"/>
      <c r="K36" s="826"/>
    </row>
    <row r="37" spans="2:11" s="96" customFormat="1" ht="16.5" customHeight="1">
      <c r="B37" s="811" t="s">
        <v>194</v>
      </c>
      <c r="C37" s="811"/>
      <c r="D37" s="827" t="s">
        <v>838</v>
      </c>
      <c r="E37" s="828"/>
      <c r="F37" s="828"/>
      <c r="G37" s="828"/>
      <c r="H37" s="828"/>
      <c r="I37" s="828"/>
      <c r="J37" s="828"/>
      <c r="K37" s="828"/>
    </row>
    <row r="38" spans="2:11" s="96" customFormat="1" ht="47.25" customHeight="1">
      <c r="B38" s="811"/>
      <c r="C38" s="811"/>
      <c r="D38" s="829"/>
      <c r="E38" s="829"/>
      <c r="F38" s="829"/>
      <c r="G38" s="829"/>
      <c r="H38" s="829"/>
      <c r="I38" s="829"/>
      <c r="J38" s="829"/>
      <c r="K38" s="829"/>
    </row>
    <row r="39" spans="2:11" s="96" customFormat="1" ht="20.25" customHeight="1">
      <c r="B39" s="821" t="s">
        <v>172</v>
      </c>
      <c r="C39" s="821"/>
      <c r="D39" s="543" t="s">
        <v>184</v>
      </c>
      <c r="E39" s="543" t="s">
        <v>185</v>
      </c>
      <c r="F39" s="543" t="s">
        <v>191</v>
      </c>
      <c r="G39" s="543" t="s">
        <v>161</v>
      </c>
      <c r="H39" s="543" t="s">
        <v>186</v>
      </c>
      <c r="I39" s="543"/>
      <c r="J39" s="543" t="s">
        <v>814</v>
      </c>
      <c r="K39" s="543" t="s">
        <v>188</v>
      </c>
    </row>
    <row r="40" spans="2:11" s="96" customFormat="1" ht="25.05" customHeight="1">
      <c r="B40" s="830" t="s">
        <v>839</v>
      </c>
      <c r="C40" s="831"/>
      <c r="D40" s="146" t="s">
        <v>171</v>
      </c>
      <c r="E40" s="138" t="s">
        <v>490</v>
      </c>
      <c r="F40" s="472" t="s">
        <v>383</v>
      </c>
      <c r="G40" s="472" t="s">
        <v>383</v>
      </c>
      <c r="H40" s="129">
        <v>46152</v>
      </c>
      <c r="I40" s="237"/>
      <c r="J40" s="131">
        <v>46155</v>
      </c>
      <c r="K40" s="147" t="s">
        <v>145</v>
      </c>
    </row>
    <row r="41" spans="2:11" s="96" customFormat="1" ht="25.05" customHeight="1">
      <c r="B41" s="832"/>
      <c r="C41" s="833"/>
      <c r="D41" s="146" t="s">
        <v>171</v>
      </c>
      <c r="E41" s="138" t="s">
        <v>840</v>
      </c>
      <c r="F41" s="472" t="s">
        <v>495</v>
      </c>
      <c r="G41" s="472" t="s">
        <v>495</v>
      </c>
      <c r="H41" s="129">
        <v>46159</v>
      </c>
      <c r="I41" s="237"/>
      <c r="J41" s="131">
        <v>46162</v>
      </c>
      <c r="K41" s="147" t="s">
        <v>145</v>
      </c>
    </row>
    <row r="42" spans="2:11" s="96" customFormat="1" ht="25.05" customHeight="1">
      <c r="B42" s="832"/>
      <c r="C42" s="833"/>
      <c r="D42" s="146" t="s">
        <v>171</v>
      </c>
      <c r="E42" s="138" t="s">
        <v>841</v>
      </c>
      <c r="F42" s="477" t="s">
        <v>842</v>
      </c>
      <c r="G42" s="477" t="s">
        <v>842</v>
      </c>
      <c r="H42" s="129">
        <v>46166</v>
      </c>
      <c r="I42" s="237"/>
      <c r="J42" s="131">
        <v>46169</v>
      </c>
      <c r="K42" s="147" t="s">
        <v>145</v>
      </c>
    </row>
    <row r="43" spans="2:11" s="96" customFormat="1" ht="16.5" customHeight="1">
      <c r="B43" s="834" t="s">
        <v>158</v>
      </c>
      <c r="C43" s="834"/>
      <c r="D43" s="835" t="s">
        <v>843</v>
      </c>
      <c r="E43" s="836"/>
      <c r="F43" s="836"/>
      <c r="G43" s="836"/>
      <c r="H43" s="836"/>
      <c r="I43" s="836"/>
      <c r="J43" s="836"/>
      <c r="K43" s="837"/>
    </row>
    <row r="44" spans="2:11" s="96" customFormat="1" ht="16.5" customHeight="1">
      <c r="B44" s="834"/>
      <c r="C44" s="834"/>
      <c r="D44" s="838"/>
      <c r="E44" s="839"/>
      <c r="F44" s="839"/>
      <c r="G44" s="839"/>
      <c r="H44" s="839"/>
      <c r="I44" s="839"/>
      <c r="J44" s="839"/>
      <c r="K44" s="840"/>
    </row>
    <row r="45" spans="2:11" s="96" customFormat="1" ht="16.5" customHeight="1">
      <c r="J45" s="122"/>
    </row>
    <row r="46" spans="2:11" s="96" customFormat="1" ht="19.2">
      <c r="B46" s="797" t="s">
        <v>492</v>
      </c>
      <c r="C46" s="797"/>
      <c r="D46" s="797"/>
      <c r="E46" s="797"/>
      <c r="F46" s="797"/>
      <c r="G46" s="797"/>
      <c r="H46" s="797"/>
      <c r="I46" s="797"/>
      <c r="J46" s="797"/>
      <c r="K46" s="797"/>
    </row>
    <row r="47" spans="2:11" s="96" customFormat="1" ht="19.2">
      <c r="B47" s="810" t="s">
        <v>372</v>
      </c>
      <c r="C47" s="810"/>
      <c r="D47" s="810"/>
      <c r="E47" s="810"/>
      <c r="F47" s="810"/>
      <c r="G47" s="810"/>
      <c r="H47" s="810"/>
      <c r="I47" s="810"/>
      <c r="J47" s="810"/>
      <c r="K47" s="810"/>
    </row>
    <row r="48" spans="2:11" s="96" customFormat="1" ht="31.8" customHeight="1">
      <c r="B48" s="811" t="s">
        <v>134</v>
      </c>
      <c r="C48" s="811"/>
      <c r="D48" s="813" t="s">
        <v>844</v>
      </c>
      <c r="E48" s="813"/>
      <c r="F48" s="813"/>
      <c r="G48" s="813"/>
      <c r="H48" s="813"/>
      <c r="I48" s="813"/>
      <c r="J48" s="813"/>
      <c r="K48" s="813"/>
    </row>
    <row r="49" spans="2:11" s="96" customFormat="1" ht="55.5" customHeight="1">
      <c r="B49" s="811"/>
      <c r="C49" s="811"/>
      <c r="D49" s="813"/>
      <c r="E49" s="813"/>
      <c r="F49" s="813"/>
      <c r="G49" s="813"/>
      <c r="H49" s="813"/>
      <c r="I49" s="813"/>
      <c r="J49" s="813"/>
      <c r="K49" s="813"/>
    </row>
    <row r="50" spans="2:11" s="96" customFormat="1">
      <c r="B50" s="821" t="s">
        <v>172</v>
      </c>
      <c r="C50" s="821"/>
      <c r="D50" s="543" t="s">
        <v>184</v>
      </c>
      <c r="E50" s="543" t="s">
        <v>185</v>
      </c>
      <c r="F50" s="543" t="s">
        <v>191</v>
      </c>
      <c r="G50" s="543" t="s">
        <v>161</v>
      </c>
      <c r="H50" s="543" t="s">
        <v>197</v>
      </c>
      <c r="I50" s="543"/>
      <c r="J50" s="543" t="s">
        <v>845</v>
      </c>
      <c r="K50" s="543" t="s">
        <v>188</v>
      </c>
    </row>
    <row r="51" spans="2:11" s="96" customFormat="1" ht="25.05" customHeight="1">
      <c r="B51" s="822" t="s">
        <v>846</v>
      </c>
      <c r="C51" s="823"/>
      <c r="D51" s="273" t="s">
        <v>847</v>
      </c>
      <c r="E51" s="242" t="s">
        <v>848</v>
      </c>
      <c r="F51" s="153" t="s">
        <v>381</v>
      </c>
      <c r="G51" s="288" t="s">
        <v>849</v>
      </c>
      <c r="H51" s="154">
        <v>46148</v>
      </c>
      <c r="I51" s="243"/>
      <c r="J51" s="244">
        <f t="shared" ref="J51:J54" si="0">H51+3</f>
        <v>46151</v>
      </c>
      <c r="K51" s="242" t="s">
        <v>124</v>
      </c>
    </row>
    <row r="52" spans="2:11" s="96" customFormat="1" ht="25.05" customHeight="1">
      <c r="B52" s="824"/>
      <c r="C52" s="825"/>
      <c r="D52" s="273" t="s">
        <v>850</v>
      </c>
      <c r="E52" s="242" t="s">
        <v>378</v>
      </c>
      <c r="F52" s="153" t="s">
        <v>380</v>
      </c>
      <c r="G52" s="288" t="s">
        <v>851</v>
      </c>
      <c r="H52" s="154">
        <v>46151</v>
      </c>
      <c r="I52" s="243"/>
      <c r="J52" s="244">
        <f t="shared" si="0"/>
        <v>46154</v>
      </c>
      <c r="K52" s="242" t="s">
        <v>124</v>
      </c>
    </row>
    <row r="53" spans="2:11" s="96" customFormat="1" ht="25.05" customHeight="1">
      <c r="B53" s="824"/>
      <c r="C53" s="825"/>
      <c r="D53" s="273" t="s">
        <v>847</v>
      </c>
      <c r="E53" s="242" t="s">
        <v>852</v>
      </c>
      <c r="F53" s="153" t="s">
        <v>624</v>
      </c>
      <c r="G53" s="288" t="s">
        <v>853</v>
      </c>
      <c r="H53" s="154">
        <v>46155</v>
      </c>
      <c r="I53" s="243"/>
      <c r="J53" s="244">
        <f t="shared" si="0"/>
        <v>46158</v>
      </c>
      <c r="K53" s="242" t="s">
        <v>124</v>
      </c>
    </row>
    <row r="54" spans="2:11" s="96" customFormat="1" ht="25.05" customHeight="1">
      <c r="B54" s="824"/>
      <c r="C54" s="825"/>
      <c r="D54" s="273" t="s">
        <v>850</v>
      </c>
      <c r="E54" s="242" t="s">
        <v>854</v>
      </c>
      <c r="F54" s="153" t="s">
        <v>586</v>
      </c>
      <c r="G54" s="288" t="s">
        <v>855</v>
      </c>
      <c r="H54" s="154">
        <v>46158</v>
      </c>
      <c r="I54" s="243"/>
      <c r="J54" s="244">
        <f t="shared" si="0"/>
        <v>46161</v>
      </c>
      <c r="K54" s="242" t="s">
        <v>124</v>
      </c>
    </row>
    <row r="55" spans="2:11" s="96" customFormat="1" ht="16.5" customHeight="1">
      <c r="B55" s="806" t="s">
        <v>158</v>
      </c>
      <c r="C55" s="807"/>
      <c r="D55" s="843" t="s">
        <v>856</v>
      </c>
      <c r="E55" s="844"/>
      <c r="F55" s="844"/>
      <c r="G55" s="844"/>
      <c r="H55" s="844"/>
      <c r="I55" s="844"/>
      <c r="J55" s="844"/>
      <c r="K55" s="845"/>
    </row>
    <row r="56" spans="2:11" s="96" customFormat="1" ht="16.5" customHeight="1">
      <c r="B56" s="808"/>
      <c r="C56" s="809"/>
      <c r="D56" s="846"/>
      <c r="E56" s="847"/>
      <c r="F56" s="847"/>
      <c r="G56" s="847"/>
      <c r="H56" s="847"/>
      <c r="I56" s="847"/>
      <c r="J56" s="847"/>
      <c r="K56" s="848"/>
    </row>
    <row r="57" spans="2:11" s="96" customFormat="1">
      <c r="J57" s="122"/>
    </row>
    <row r="58" spans="2:11" s="96" customFormat="1" ht="19.2">
      <c r="B58" s="797" t="s">
        <v>810</v>
      </c>
      <c r="C58" s="797"/>
      <c r="D58" s="797"/>
      <c r="E58" s="797"/>
      <c r="F58" s="797"/>
      <c r="G58" s="797"/>
      <c r="H58" s="797"/>
      <c r="I58" s="797"/>
      <c r="J58" s="797"/>
      <c r="K58" s="797"/>
    </row>
    <row r="59" spans="2:11" s="96" customFormat="1" ht="19.2">
      <c r="B59" s="826" t="s">
        <v>372</v>
      </c>
      <c r="C59" s="826"/>
      <c r="D59" s="826"/>
      <c r="E59" s="826"/>
      <c r="F59" s="826"/>
      <c r="G59" s="826"/>
      <c r="H59" s="826"/>
      <c r="I59" s="826"/>
      <c r="J59" s="826"/>
      <c r="K59" s="826"/>
    </row>
    <row r="60" spans="2:11" s="96" customFormat="1" ht="54" customHeight="1">
      <c r="B60" s="811" t="s">
        <v>134</v>
      </c>
      <c r="C60" s="811"/>
      <c r="D60" s="849" t="s">
        <v>1042</v>
      </c>
      <c r="E60" s="850"/>
      <c r="F60" s="850"/>
      <c r="G60" s="850"/>
      <c r="H60" s="850"/>
      <c r="I60" s="850"/>
      <c r="J60" s="850"/>
      <c r="K60" s="851"/>
    </row>
    <row r="61" spans="2:11" s="96" customFormat="1" ht="101.25" customHeight="1">
      <c r="B61" s="811"/>
      <c r="C61" s="811"/>
      <c r="D61" s="852"/>
      <c r="E61" s="853"/>
      <c r="F61" s="853"/>
      <c r="G61" s="853"/>
      <c r="H61" s="853"/>
      <c r="I61" s="853"/>
      <c r="J61" s="853"/>
      <c r="K61" s="854"/>
    </row>
    <row r="62" spans="2:11" s="96" customFormat="1">
      <c r="B62" s="821" t="s">
        <v>172</v>
      </c>
      <c r="C62" s="821"/>
      <c r="D62" s="543" t="s">
        <v>184</v>
      </c>
      <c r="E62" s="543" t="s">
        <v>185</v>
      </c>
      <c r="F62" s="543" t="s">
        <v>191</v>
      </c>
      <c r="G62" s="543" t="s">
        <v>161</v>
      </c>
      <c r="H62" s="543" t="s">
        <v>186</v>
      </c>
      <c r="I62" s="543"/>
      <c r="J62" s="543" t="s">
        <v>845</v>
      </c>
      <c r="K62" s="543" t="s">
        <v>188</v>
      </c>
    </row>
    <row r="63" spans="2:11" s="96" customFormat="1" ht="25.05" customHeight="1">
      <c r="B63" s="815" t="s">
        <v>497</v>
      </c>
      <c r="C63" s="823"/>
      <c r="D63" s="273" t="s">
        <v>376</v>
      </c>
      <c r="E63" s="203" t="s">
        <v>377</v>
      </c>
      <c r="F63" s="203" t="s">
        <v>857</v>
      </c>
      <c r="G63" s="203" t="s">
        <v>857</v>
      </c>
      <c r="H63" s="334">
        <v>46148</v>
      </c>
      <c r="I63" s="335"/>
      <c r="J63" s="134">
        <f>H63+1</f>
        <v>46149</v>
      </c>
      <c r="K63" s="336" t="s">
        <v>149</v>
      </c>
    </row>
    <row r="64" spans="2:11" s="96" customFormat="1" ht="25.05" customHeight="1">
      <c r="B64" s="824"/>
      <c r="C64" s="825"/>
      <c r="D64" s="273" t="s">
        <v>376</v>
      </c>
      <c r="E64" s="203" t="s">
        <v>491</v>
      </c>
      <c r="F64" s="203" t="s">
        <v>858</v>
      </c>
      <c r="G64" s="203" t="s">
        <v>858</v>
      </c>
      <c r="H64" s="334">
        <v>46151</v>
      </c>
      <c r="I64" s="335"/>
      <c r="J64" s="134">
        <f>H64+1</f>
        <v>46152</v>
      </c>
      <c r="K64" s="336" t="s">
        <v>149</v>
      </c>
    </row>
    <row r="65" spans="2:11" s="96" customFormat="1" ht="25.05" customHeight="1">
      <c r="B65" s="824"/>
      <c r="C65" s="825"/>
      <c r="D65" s="273" t="s">
        <v>376</v>
      </c>
      <c r="E65" s="203" t="s">
        <v>859</v>
      </c>
      <c r="F65" s="203" t="s">
        <v>860</v>
      </c>
      <c r="G65" s="203" t="s">
        <v>861</v>
      </c>
      <c r="H65" s="334">
        <v>46155</v>
      </c>
      <c r="I65" s="335"/>
      <c r="J65" s="134">
        <f>H65+1</f>
        <v>46156</v>
      </c>
      <c r="K65" s="336" t="s">
        <v>149</v>
      </c>
    </row>
    <row r="66" spans="2:11" s="96" customFormat="1" ht="25.05" customHeight="1">
      <c r="B66" s="824"/>
      <c r="C66" s="825"/>
      <c r="D66" s="273" t="s">
        <v>376</v>
      </c>
      <c r="E66" s="203" t="s">
        <v>862</v>
      </c>
      <c r="F66" s="203" t="s">
        <v>863</v>
      </c>
      <c r="G66" s="203" t="s">
        <v>863</v>
      </c>
      <c r="H66" s="334">
        <v>46157</v>
      </c>
      <c r="I66" s="335"/>
      <c r="J66" s="134">
        <f>H66+1</f>
        <v>46158</v>
      </c>
      <c r="K66" s="336" t="s">
        <v>149</v>
      </c>
    </row>
    <row r="67" spans="2:11" s="96" customFormat="1" ht="16.5" customHeight="1">
      <c r="B67" s="806" t="s">
        <v>864</v>
      </c>
      <c r="C67" s="807"/>
      <c r="D67" s="841" t="s">
        <v>865</v>
      </c>
      <c r="E67" s="841"/>
      <c r="F67" s="841"/>
      <c r="G67" s="841"/>
      <c r="H67" s="841"/>
      <c r="I67" s="841"/>
      <c r="J67" s="841"/>
      <c r="K67" s="842"/>
    </row>
    <row r="68" spans="2:11" s="96" customFormat="1" ht="16.5" customHeight="1">
      <c r="B68" s="808"/>
      <c r="C68" s="809"/>
      <c r="D68" s="839"/>
      <c r="E68" s="839"/>
      <c r="F68" s="839"/>
      <c r="G68" s="839"/>
      <c r="H68" s="839"/>
      <c r="I68" s="839"/>
      <c r="J68" s="839"/>
      <c r="K68" s="840"/>
    </row>
    <row r="69" spans="2:11" s="96" customFormat="1" ht="19.2">
      <c r="B69" s="123"/>
      <c r="C69" s="123"/>
      <c r="D69" s="124"/>
      <c r="E69" s="124"/>
      <c r="F69" s="124"/>
      <c r="G69" s="124"/>
      <c r="H69" s="124"/>
      <c r="I69" s="124"/>
      <c r="J69" s="124"/>
      <c r="K69" s="124"/>
    </row>
    <row r="70" spans="2:11" s="96" customFormat="1" ht="19.2">
      <c r="B70" s="797" t="s">
        <v>866</v>
      </c>
      <c r="C70" s="797"/>
      <c r="D70" s="797"/>
      <c r="E70" s="797"/>
      <c r="F70" s="797"/>
      <c r="G70" s="797"/>
      <c r="H70" s="797"/>
      <c r="I70" s="797"/>
      <c r="J70" s="797"/>
      <c r="K70" s="797"/>
    </row>
    <row r="71" spans="2:11" s="96" customFormat="1" ht="19.2">
      <c r="B71" s="826" t="s">
        <v>867</v>
      </c>
      <c r="C71" s="826"/>
      <c r="D71" s="826"/>
      <c r="E71" s="826"/>
      <c r="F71" s="826"/>
      <c r="G71" s="826"/>
      <c r="H71" s="826"/>
      <c r="I71" s="826"/>
      <c r="J71" s="826"/>
      <c r="K71" s="826"/>
    </row>
    <row r="72" spans="2:11" s="96" customFormat="1" ht="31.8" customHeight="1">
      <c r="B72" s="811" t="s">
        <v>868</v>
      </c>
      <c r="C72" s="811"/>
      <c r="D72" s="849" t="s">
        <v>1041</v>
      </c>
      <c r="E72" s="850"/>
      <c r="F72" s="850"/>
      <c r="G72" s="850"/>
      <c r="H72" s="850"/>
      <c r="I72" s="850"/>
      <c r="J72" s="850"/>
      <c r="K72" s="851"/>
    </row>
    <row r="73" spans="2:11" s="96" customFormat="1" ht="28.2" customHeight="1">
      <c r="B73" s="811"/>
      <c r="C73" s="811"/>
      <c r="D73" s="852"/>
      <c r="E73" s="853"/>
      <c r="F73" s="853"/>
      <c r="G73" s="853"/>
      <c r="H73" s="853"/>
      <c r="I73" s="853"/>
      <c r="J73" s="853"/>
      <c r="K73" s="854"/>
    </row>
    <row r="74" spans="2:11" s="96" customFormat="1" ht="24" customHeight="1">
      <c r="B74" s="811"/>
      <c r="C74" s="811"/>
      <c r="D74" s="864"/>
      <c r="E74" s="865"/>
      <c r="F74" s="865"/>
      <c r="G74" s="865"/>
      <c r="H74" s="865"/>
      <c r="I74" s="865"/>
      <c r="J74" s="865"/>
      <c r="K74" s="866"/>
    </row>
    <row r="75" spans="2:11" s="96" customFormat="1">
      <c r="B75" s="821" t="s">
        <v>869</v>
      </c>
      <c r="C75" s="821"/>
      <c r="D75" s="543" t="s">
        <v>870</v>
      </c>
      <c r="E75" s="543" t="s">
        <v>871</v>
      </c>
      <c r="F75" s="543" t="s">
        <v>872</v>
      </c>
      <c r="G75" s="543" t="s">
        <v>873</v>
      </c>
      <c r="H75" s="543" t="s">
        <v>874</v>
      </c>
      <c r="I75" s="543"/>
      <c r="J75" s="543" t="s">
        <v>845</v>
      </c>
      <c r="K75" s="543" t="s">
        <v>875</v>
      </c>
    </row>
    <row r="76" spans="2:11" s="96" customFormat="1" ht="39" customHeight="1">
      <c r="B76" s="867" t="s">
        <v>876</v>
      </c>
      <c r="C76" s="868"/>
      <c r="D76" s="561" t="s">
        <v>877</v>
      </c>
      <c r="E76" s="562" t="s">
        <v>878</v>
      </c>
      <c r="F76" s="563" t="s">
        <v>879</v>
      </c>
      <c r="G76" s="563" t="s">
        <v>880</v>
      </c>
      <c r="H76" s="334">
        <v>46147</v>
      </c>
      <c r="I76" s="340"/>
      <c r="J76" s="341">
        <f t="shared" ref="J76:J82" si="1">H76+1</f>
        <v>46148</v>
      </c>
      <c r="K76" s="342" t="s">
        <v>881</v>
      </c>
    </row>
    <row r="77" spans="2:11" s="96" customFormat="1" ht="25.05" customHeight="1">
      <c r="B77" s="868"/>
      <c r="C77" s="868"/>
      <c r="D77" s="337" t="s">
        <v>882</v>
      </c>
      <c r="E77" s="338" t="s">
        <v>883</v>
      </c>
      <c r="F77" s="339" t="s">
        <v>380</v>
      </c>
      <c r="G77" s="339" t="s">
        <v>884</v>
      </c>
      <c r="H77" s="334">
        <v>46149</v>
      </c>
      <c r="I77" s="340"/>
      <c r="J77" s="341">
        <f t="shared" si="1"/>
        <v>46150</v>
      </c>
      <c r="K77" s="342" t="s">
        <v>885</v>
      </c>
    </row>
    <row r="78" spans="2:11" s="96" customFormat="1" ht="25.05" customHeight="1">
      <c r="B78" s="868"/>
      <c r="C78" s="868"/>
      <c r="D78" s="337" t="s">
        <v>886</v>
      </c>
      <c r="E78" s="338" t="s">
        <v>887</v>
      </c>
      <c r="F78" s="339" t="s">
        <v>888</v>
      </c>
      <c r="G78" s="339" t="s">
        <v>889</v>
      </c>
      <c r="H78" s="334">
        <v>46151</v>
      </c>
      <c r="I78" s="340"/>
      <c r="J78" s="341">
        <f t="shared" si="1"/>
        <v>46152</v>
      </c>
      <c r="K78" s="342" t="s">
        <v>881</v>
      </c>
    </row>
    <row r="79" spans="2:11" s="96" customFormat="1" ht="25.05" customHeight="1">
      <c r="B79" s="868"/>
      <c r="C79" s="868"/>
      <c r="D79" s="337" t="s">
        <v>882</v>
      </c>
      <c r="E79" s="338" t="s">
        <v>890</v>
      </c>
      <c r="F79" s="339" t="s">
        <v>891</v>
      </c>
      <c r="G79" s="339" t="s">
        <v>892</v>
      </c>
      <c r="H79" s="334">
        <v>46154</v>
      </c>
      <c r="I79" s="340"/>
      <c r="J79" s="341">
        <f t="shared" si="1"/>
        <v>46155</v>
      </c>
      <c r="K79" s="342" t="s">
        <v>885</v>
      </c>
    </row>
    <row r="80" spans="2:11" s="96" customFormat="1" ht="25.05" customHeight="1">
      <c r="B80" s="868"/>
      <c r="C80" s="868"/>
      <c r="D80" s="337" t="s">
        <v>893</v>
      </c>
      <c r="E80" s="338" t="s">
        <v>894</v>
      </c>
      <c r="F80" s="339" t="s">
        <v>895</v>
      </c>
      <c r="G80" s="339" t="s">
        <v>896</v>
      </c>
      <c r="H80" s="334">
        <v>46156</v>
      </c>
      <c r="I80" s="340"/>
      <c r="J80" s="341">
        <f t="shared" si="1"/>
        <v>46157</v>
      </c>
      <c r="K80" s="342" t="s">
        <v>885</v>
      </c>
    </row>
    <row r="81" spans="2:11" s="96" customFormat="1" ht="25.05" customHeight="1">
      <c r="B81" s="868"/>
      <c r="C81" s="868"/>
      <c r="D81" s="337" t="s">
        <v>893</v>
      </c>
      <c r="E81" s="338" t="s">
        <v>897</v>
      </c>
      <c r="F81" s="339" t="s">
        <v>898</v>
      </c>
      <c r="G81" s="339" t="s">
        <v>899</v>
      </c>
      <c r="H81" s="334">
        <v>46158</v>
      </c>
      <c r="I81" s="340"/>
      <c r="J81" s="341">
        <f t="shared" si="1"/>
        <v>46159</v>
      </c>
      <c r="K81" s="342" t="s">
        <v>885</v>
      </c>
    </row>
    <row r="82" spans="2:11" s="96" customFormat="1" ht="25.05" customHeight="1">
      <c r="B82" s="868"/>
      <c r="C82" s="868"/>
      <c r="D82" s="337" t="s">
        <v>886</v>
      </c>
      <c r="E82" s="338" t="s">
        <v>900</v>
      </c>
      <c r="F82" s="339" t="s">
        <v>901</v>
      </c>
      <c r="G82" s="339" t="s">
        <v>902</v>
      </c>
      <c r="H82" s="334">
        <v>46161</v>
      </c>
      <c r="I82" s="340"/>
      <c r="J82" s="341">
        <f t="shared" si="1"/>
        <v>46162</v>
      </c>
      <c r="K82" s="342" t="s">
        <v>881</v>
      </c>
    </row>
    <row r="83" spans="2:11" s="96" customFormat="1" ht="16.5" customHeight="1">
      <c r="B83" s="806" t="s">
        <v>903</v>
      </c>
      <c r="C83" s="807"/>
      <c r="D83" s="835" t="s">
        <v>904</v>
      </c>
      <c r="E83" s="836"/>
      <c r="F83" s="836"/>
      <c r="G83" s="836"/>
      <c r="H83" s="836"/>
      <c r="I83" s="836"/>
      <c r="J83" s="836"/>
      <c r="K83" s="837"/>
    </row>
    <row r="84" spans="2:11" s="96" customFormat="1" ht="16.5" customHeight="1">
      <c r="B84" s="808"/>
      <c r="C84" s="809"/>
      <c r="D84" s="838"/>
      <c r="E84" s="839"/>
      <c r="F84" s="839"/>
      <c r="G84" s="839"/>
      <c r="H84" s="839"/>
      <c r="I84" s="839"/>
      <c r="J84" s="839"/>
      <c r="K84" s="840"/>
    </row>
    <row r="85" spans="2:11" s="96" customFormat="1" ht="20.25" customHeight="1">
      <c r="J85" s="122"/>
    </row>
    <row r="86" spans="2:11" s="96" customFormat="1" ht="19.2">
      <c r="B86" s="797" t="s">
        <v>905</v>
      </c>
      <c r="C86" s="797"/>
      <c r="D86" s="797"/>
      <c r="E86" s="797"/>
      <c r="F86" s="797"/>
      <c r="G86" s="797"/>
      <c r="H86" s="797"/>
      <c r="I86" s="797"/>
      <c r="J86" s="797"/>
      <c r="K86" s="797"/>
    </row>
    <row r="87" spans="2:11" s="96" customFormat="1" ht="19.2">
      <c r="B87" s="810" t="s">
        <v>867</v>
      </c>
      <c r="C87" s="810"/>
      <c r="D87" s="810"/>
      <c r="E87" s="810"/>
      <c r="F87" s="810"/>
      <c r="G87" s="810"/>
      <c r="H87" s="810"/>
      <c r="I87" s="810"/>
      <c r="J87" s="810"/>
      <c r="K87" s="810"/>
    </row>
    <row r="88" spans="2:11" s="96" customFormat="1" ht="42.6" customHeight="1">
      <c r="B88" s="811" t="s">
        <v>868</v>
      </c>
      <c r="C88" s="811"/>
      <c r="D88" s="855" t="s">
        <v>1040</v>
      </c>
      <c r="E88" s="856"/>
      <c r="F88" s="856"/>
      <c r="G88" s="856"/>
      <c r="H88" s="856"/>
      <c r="I88" s="856"/>
      <c r="J88" s="856"/>
      <c r="K88" s="857"/>
    </row>
    <row r="89" spans="2:11" s="96" customFormat="1" ht="37.799999999999997" customHeight="1">
      <c r="B89" s="811"/>
      <c r="C89" s="811"/>
      <c r="D89" s="858"/>
      <c r="E89" s="859"/>
      <c r="F89" s="859"/>
      <c r="G89" s="859"/>
      <c r="H89" s="859"/>
      <c r="I89" s="859"/>
      <c r="J89" s="859"/>
      <c r="K89" s="860"/>
    </row>
    <row r="90" spans="2:11" s="96" customFormat="1" ht="39.75" customHeight="1">
      <c r="B90" s="811"/>
      <c r="C90" s="811"/>
      <c r="D90" s="861"/>
      <c r="E90" s="862"/>
      <c r="F90" s="862"/>
      <c r="G90" s="862"/>
      <c r="H90" s="862"/>
      <c r="I90" s="862"/>
      <c r="J90" s="862"/>
      <c r="K90" s="863"/>
    </row>
    <row r="91" spans="2:11" s="96" customFormat="1" ht="20.25" customHeight="1">
      <c r="B91" s="821" t="s">
        <v>172</v>
      </c>
      <c r="C91" s="821"/>
      <c r="D91" s="543" t="s">
        <v>184</v>
      </c>
      <c r="E91" s="543" t="s">
        <v>871</v>
      </c>
      <c r="F91" s="543" t="s">
        <v>872</v>
      </c>
      <c r="G91" s="543" t="s">
        <v>161</v>
      </c>
      <c r="H91" s="543" t="s">
        <v>874</v>
      </c>
      <c r="I91" s="543"/>
      <c r="J91" s="543" t="s">
        <v>906</v>
      </c>
      <c r="K91" s="543" t="s">
        <v>875</v>
      </c>
    </row>
    <row r="92" spans="2:11" s="96" customFormat="1" ht="25.05" customHeight="1">
      <c r="B92" s="822" t="s">
        <v>907</v>
      </c>
      <c r="C92" s="823"/>
      <c r="D92" s="292" t="s">
        <v>908</v>
      </c>
      <c r="E92" s="164" t="s">
        <v>909</v>
      </c>
      <c r="F92" s="479" t="s">
        <v>910</v>
      </c>
      <c r="G92" s="479" t="s">
        <v>911</v>
      </c>
      <c r="H92" s="191">
        <v>46146</v>
      </c>
      <c r="I92" s="480"/>
      <c r="J92" s="481">
        <f t="shared" ref="J92:J94" si="2">H92+1</f>
        <v>46147</v>
      </c>
      <c r="K92" s="190" t="s">
        <v>885</v>
      </c>
    </row>
    <row r="93" spans="2:11" s="96" customFormat="1" ht="25.05" customHeight="1">
      <c r="B93" s="824"/>
      <c r="C93" s="825"/>
      <c r="D93" s="292" t="s">
        <v>908</v>
      </c>
      <c r="E93" s="164" t="s">
        <v>912</v>
      </c>
      <c r="F93" s="479" t="s">
        <v>913</v>
      </c>
      <c r="G93" s="479" t="s">
        <v>914</v>
      </c>
      <c r="H93" s="191">
        <v>46148</v>
      </c>
      <c r="I93" s="480"/>
      <c r="J93" s="481">
        <f t="shared" si="2"/>
        <v>46149</v>
      </c>
      <c r="K93" s="190" t="s">
        <v>885</v>
      </c>
    </row>
    <row r="94" spans="2:11" s="96" customFormat="1" ht="25.05" customHeight="1">
      <c r="B94" s="824"/>
      <c r="C94" s="825"/>
      <c r="D94" s="292" t="s">
        <v>908</v>
      </c>
      <c r="E94" s="164" t="s">
        <v>915</v>
      </c>
      <c r="F94" s="479" t="s">
        <v>916</v>
      </c>
      <c r="G94" s="479" t="s">
        <v>917</v>
      </c>
      <c r="H94" s="191">
        <v>46151</v>
      </c>
      <c r="I94" s="480"/>
      <c r="J94" s="481">
        <f t="shared" si="2"/>
        <v>46152</v>
      </c>
      <c r="K94" s="190" t="s">
        <v>885</v>
      </c>
    </row>
    <row r="95" spans="2:11" s="96" customFormat="1" ht="20.25" customHeight="1">
      <c r="B95" s="834" t="s">
        <v>158</v>
      </c>
      <c r="C95" s="834"/>
      <c r="D95" s="872" t="s">
        <v>918</v>
      </c>
      <c r="E95" s="873"/>
      <c r="F95" s="873"/>
      <c r="G95" s="873"/>
      <c r="H95" s="873"/>
      <c r="I95" s="873"/>
      <c r="J95" s="873"/>
      <c r="K95" s="874"/>
    </row>
    <row r="96" spans="2:11" s="96" customFormat="1" ht="20.25" customHeight="1">
      <c r="B96" s="834"/>
      <c r="C96" s="834"/>
      <c r="D96" s="875"/>
      <c r="E96" s="876"/>
      <c r="F96" s="876"/>
      <c r="G96" s="876"/>
      <c r="H96" s="876"/>
      <c r="I96" s="876"/>
      <c r="J96" s="876"/>
      <c r="K96" s="877"/>
    </row>
    <row r="97" spans="2:11" s="96" customFormat="1" ht="20.25" customHeight="1">
      <c r="B97" s="102"/>
      <c r="C97" s="102"/>
      <c r="D97" s="125"/>
      <c r="E97" s="125"/>
      <c r="F97" s="125"/>
      <c r="G97" s="125"/>
      <c r="H97" s="125"/>
      <c r="I97" s="125"/>
      <c r="J97" s="126"/>
      <c r="K97" s="125"/>
    </row>
    <row r="98" spans="2:11" s="96" customFormat="1" ht="20.25" customHeight="1">
      <c r="B98" s="797" t="s">
        <v>905</v>
      </c>
      <c r="C98" s="797"/>
      <c r="D98" s="797"/>
      <c r="E98" s="797"/>
      <c r="F98" s="797"/>
      <c r="G98" s="797"/>
      <c r="H98" s="797"/>
      <c r="I98" s="797"/>
      <c r="J98" s="797"/>
      <c r="K98" s="797"/>
    </row>
    <row r="99" spans="2:11" s="96" customFormat="1" ht="20.25" customHeight="1">
      <c r="B99" s="810" t="s">
        <v>867</v>
      </c>
      <c r="C99" s="810"/>
      <c r="D99" s="810"/>
      <c r="E99" s="810"/>
      <c r="F99" s="810"/>
      <c r="G99" s="810"/>
      <c r="H99" s="810"/>
      <c r="I99" s="810"/>
      <c r="J99" s="810"/>
      <c r="K99" s="810"/>
    </row>
    <row r="100" spans="2:11" s="96" customFormat="1" ht="20.25" customHeight="1">
      <c r="B100" s="811" t="s">
        <v>868</v>
      </c>
      <c r="C100" s="811"/>
      <c r="D100" s="878" t="s">
        <v>1039</v>
      </c>
      <c r="E100" s="878"/>
      <c r="F100" s="878"/>
      <c r="G100" s="878"/>
      <c r="H100" s="878"/>
      <c r="I100" s="878"/>
      <c r="J100" s="878"/>
      <c r="K100" s="878"/>
    </row>
    <row r="101" spans="2:11" s="96" customFormat="1" ht="34.5" customHeight="1">
      <c r="B101" s="811"/>
      <c r="C101" s="811"/>
      <c r="D101" s="878"/>
      <c r="E101" s="878"/>
      <c r="F101" s="878"/>
      <c r="G101" s="878"/>
      <c r="H101" s="878"/>
      <c r="I101" s="878"/>
      <c r="J101" s="878"/>
      <c r="K101" s="878"/>
    </row>
    <row r="102" spans="2:11" s="96" customFormat="1" ht="20.25" customHeight="1">
      <c r="B102" s="821" t="s">
        <v>869</v>
      </c>
      <c r="C102" s="821"/>
      <c r="D102" s="543" t="s">
        <v>870</v>
      </c>
      <c r="E102" s="543" t="s">
        <v>871</v>
      </c>
      <c r="F102" s="543" t="s">
        <v>191</v>
      </c>
      <c r="G102" s="543" t="s">
        <v>873</v>
      </c>
      <c r="H102" s="543" t="s">
        <v>874</v>
      </c>
      <c r="I102" s="543"/>
      <c r="J102" s="543" t="s">
        <v>906</v>
      </c>
      <c r="K102" s="543" t="s">
        <v>875</v>
      </c>
    </row>
    <row r="103" spans="2:11" s="96" customFormat="1" ht="37.799999999999997" customHeight="1">
      <c r="B103" s="869" t="s">
        <v>919</v>
      </c>
      <c r="C103" s="870"/>
      <c r="D103" s="292" t="s">
        <v>920</v>
      </c>
      <c r="E103" s="164" t="s">
        <v>921</v>
      </c>
      <c r="F103" s="153" t="s">
        <v>922</v>
      </c>
      <c r="G103" s="153" t="str">
        <f t="shared" ref="G103" si="3">F103</f>
        <v>5/4 PM 2</v>
      </c>
      <c r="H103" s="154">
        <v>46147</v>
      </c>
      <c r="I103" s="134"/>
      <c r="J103" s="134">
        <f t="shared" ref="J103" si="4">H103+1</f>
        <v>46148</v>
      </c>
      <c r="K103" s="136" t="s">
        <v>885</v>
      </c>
    </row>
    <row r="104" spans="2:11" s="96" customFormat="1" ht="25.05" customHeight="1">
      <c r="B104" s="870"/>
      <c r="C104" s="870"/>
      <c r="D104" s="136" t="s">
        <v>923</v>
      </c>
      <c r="E104" s="164" t="s">
        <v>924</v>
      </c>
      <c r="F104" s="153" t="s">
        <v>925</v>
      </c>
      <c r="G104" s="153" t="str">
        <f>F104</f>
        <v>5/6 PM 2</v>
      </c>
      <c r="H104" s="154">
        <v>46149</v>
      </c>
      <c r="I104" s="134"/>
      <c r="J104" s="134">
        <f>H104+1</f>
        <v>46150</v>
      </c>
      <c r="K104" s="136" t="s">
        <v>885</v>
      </c>
    </row>
    <row r="105" spans="2:11" s="96" customFormat="1" ht="25.05" customHeight="1">
      <c r="B105" s="870"/>
      <c r="C105" s="870"/>
      <c r="D105" s="136" t="s">
        <v>926</v>
      </c>
      <c r="E105" s="164" t="s">
        <v>927</v>
      </c>
      <c r="F105" s="153" t="s">
        <v>928</v>
      </c>
      <c r="G105" s="153" t="str">
        <f>F105</f>
        <v>5/9 PM2</v>
      </c>
      <c r="H105" s="154">
        <v>46152</v>
      </c>
      <c r="I105" s="134"/>
      <c r="J105" s="134">
        <f>H105+1</f>
        <v>46153</v>
      </c>
      <c r="K105" s="136" t="s">
        <v>885</v>
      </c>
    </row>
    <row r="106" spans="2:11" s="96" customFormat="1" ht="25.05" customHeight="1">
      <c r="B106" s="870"/>
      <c r="C106" s="870"/>
      <c r="D106" s="136" t="s">
        <v>929</v>
      </c>
      <c r="E106" s="164" t="s">
        <v>930</v>
      </c>
      <c r="F106" s="153" t="s">
        <v>931</v>
      </c>
      <c r="G106" s="153" t="str">
        <f t="shared" ref="G106" si="5">F106</f>
        <v>5/11 PM 2</v>
      </c>
      <c r="H106" s="154">
        <v>46154</v>
      </c>
      <c r="I106" s="134"/>
      <c r="J106" s="134">
        <f t="shared" ref="J106" si="6">H106+1</f>
        <v>46155</v>
      </c>
      <c r="K106" s="136" t="s">
        <v>885</v>
      </c>
    </row>
    <row r="107" spans="2:11" s="96" customFormat="1" ht="20.25" customHeight="1">
      <c r="B107" s="834" t="s">
        <v>864</v>
      </c>
      <c r="C107" s="834"/>
      <c r="D107" s="871" t="s">
        <v>932</v>
      </c>
      <c r="E107" s="871"/>
      <c r="F107" s="871"/>
      <c r="G107" s="871"/>
      <c r="H107" s="871"/>
      <c r="I107" s="871"/>
      <c r="J107" s="871"/>
      <c r="K107" s="871"/>
    </row>
    <row r="108" spans="2:11" s="96" customFormat="1" ht="20.25" customHeight="1">
      <c r="B108" s="834"/>
      <c r="C108" s="834"/>
      <c r="D108" s="871"/>
      <c r="E108" s="871"/>
      <c r="F108" s="871"/>
      <c r="G108" s="871"/>
      <c r="H108" s="871"/>
      <c r="I108" s="871"/>
      <c r="J108" s="871"/>
      <c r="K108" s="871"/>
    </row>
    <row r="109" spans="2:11" s="96" customFormat="1" ht="20.25" customHeight="1">
      <c r="J109" s="122"/>
    </row>
    <row r="110" spans="2:11" s="96" customFormat="1" ht="20.25" customHeight="1">
      <c r="B110" s="797" t="s">
        <v>905</v>
      </c>
      <c r="C110" s="797"/>
      <c r="D110" s="797"/>
      <c r="E110" s="797"/>
      <c r="F110" s="797"/>
      <c r="G110" s="797"/>
      <c r="H110" s="797"/>
      <c r="I110" s="797"/>
      <c r="J110" s="797"/>
      <c r="K110" s="797"/>
    </row>
    <row r="111" spans="2:11" s="96" customFormat="1" ht="20.25" customHeight="1">
      <c r="B111" s="826" t="s">
        <v>867</v>
      </c>
      <c r="C111" s="826"/>
      <c r="D111" s="826"/>
      <c r="E111" s="826"/>
      <c r="F111" s="826"/>
      <c r="G111" s="826"/>
      <c r="H111" s="826"/>
      <c r="I111" s="826"/>
      <c r="J111" s="826"/>
      <c r="K111" s="826"/>
    </row>
    <row r="112" spans="2:11" s="96" customFormat="1" ht="20.25" customHeight="1">
      <c r="B112" s="811" t="s">
        <v>868</v>
      </c>
      <c r="C112" s="811"/>
      <c r="D112" s="884" t="s">
        <v>933</v>
      </c>
      <c r="E112" s="884"/>
      <c r="F112" s="884"/>
      <c r="G112" s="884"/>
      <c r="H112" s="884"/>
      <c r="I112" s="884"/>
      <c r="J112" s="884"/>
      <c r="K112" s="884"/>
    </row>
    <row r="113" spans="1:11" s="96" customFormat="1" ht="20.25" customHeight="1">
      <c r="B113" s="811"/>
      <c r="C113" s="811"/>
      <c r="D113" s="884"/>
      <c r="E113" s="884"/>
      <c r="F113" s="884"/>
      <c r="G113" s="884"/>
      <c r="H113" s="884"/>
      <c r="I113" s="884"/>
      <c r="J113" s="884"/>
      <c r="K113" s="884"/>
    </row>
    <row r="114" spans="1:11" s="96" customFormat="1" ht="20.25" customHeight="1">
      <c r="B114" s="821" t="s">
        <v>934</v>
      </c>
      <c r="C114" s="821"/>
      <c r="D114" s="543" t="s">
        <v>870</v>
      </c>
      <c r="E114" s="543" t="s">
        <v>871</v>
      </c>
      <c r="F114" s="543" t="s">
        <v>872</v>
      </c>
      <c r="G114" s="543" t="s">
        <v>161</v>
      </c>
      <c r="H114" s="543" t="s">
        <v>935</v>
      </c>
      <c r="I114" s="543"/>
      <c r="J114" s="543" t="s">
        <v>936</v>
      </c>
      <c r="K114" s="543" t="s">
        <v>875</v>
      </c>
    </row>
    <row r="115" spans="1:11" s="96" customFormat="1" ht="25.05" customHeight="1">
      <c r="A115" s="47"/>
      <c r="B115" s="867" t="s">
        <v>937</v>
      </c>
      <c r="C115" s="868"/>
      <c r="D115" s="168" t="s">
        <v>938</v>
      </c>
      <c r="E115" s="209" t="s">
        <v>939</v>
      </c>
      <c r="F115" s="132" t="s">
        <v>940</v>
      </c>
      <c r="G115" s="132" t="s">
        <v>940</v>
      </c>
      <c r="H115" s="239">
        <v>46152</v>
      </c>
      <c r="I115" s="133"/>
      <c r="J115" s="134">
        <f>H115+4</f>
        <v>46156</v>
      </c>
      <c r="K115" s="343" t="s">
        <v>146</v>
      </c>
    </row>
    <row r="116" spans="1:11" s="96" customFormat="1" ht="25.05" customHeight="1">
      <c r="B116" s="868"/>
      <c r="C116" s="868"/>
      <c r="D116" s="168" t="s">
        <v>941</v>
      </c>
      <c r="E116" s="209" t="s">
        <v>942</v>
      </c>
      <c r="F116" s="132" t="s">
        <v>943</v>
      </c>
      <c r="G116" s="132" t="s">
        <v>895</v>
      </c>
      <c r="H116" s="239">
        <v>46159</v>
      </c>
      <c r="I116" s="133"/>
      <c r="J116" s="134">
        <f>H116+4</f>
        <v>46163</v>
      </c>
      <c r="K116" s="343" t="s">
        <v>146</v>
      </c>
    </row>
    <row r="117" spans="1:11" s="133" customFormat="1" ht="25.05" customHeight="1">
      <c r="B117" s="868"/>
      <c r="C117" s="868"/>
      <c r="D117" s="168" t="s">
        <v>938</v>
      </c>
      <c r="E117" s="209" t="s">
        <v>944</v>
      </c>
      <c r="F117" s="132" t="s">
        <v>945</v>
      </c>
      <c r="G117" s="132" t="s">
        <v>945</v>
      </c>
      <c r="H117" s="239">
        <v>46166</v>
      </c>
      <c r="J117" s="134">
        <f>H117+4</f>
        <v>46170</v>
      </c>
      <c r="K117" s="343" t="s">
        <v>146</v>
      </c>
    </row>
    <row r="118" spans="1:11" s="96" customFormat="1" ht="20.25" customHeight="1">
      <c r="B118" s="806" t="s">
        <v>903</v>
      </c>
      <c r="C118" s="807"/>
      <c r="D118" s="885" t="s">
        <v>946</v>
      </c>
      <c r="E118" s="885"/>
      <c r="F118" s="885"/>
      <c r="G118" s="885"/>
      <c r="H118" s="885"/>
      <c r="I118" s="885"/>
      <c r="J118" s="885"/>
      <c r="K118" s="885"/>
    </row>
    <row r="119" spans="1:11" s="96" customFormat="1" ht="20.25" customHeight="1">
      <c r="B119" s="808"/>
      <c r="C119" s="809"/>
      <c r="D119" s="886"/>
      <c r="E119" s="886"/>
      <c r="F119" s="886"/>
      <c r="G119" s="886"/>
      <c r="H119" s="886"/>
      <c r="I119" s="886"/>
      <c r="J119" s="886"/>
      <c r="K119" s="886"/>
    </row>
    <row r="120" spans="1:11" s="96" customFormat="1" ht="20.25" customHeight="1">
      <c r="B120" s="123"/>
      <c r="C120" s="123"/>
      <c r="D120" s="124"/>
      <c r="E120" s="124"/>
      <c r="F120" s="124"/>
      <c r="G120" s="124"/>
      <c r="H120" s="124"/>
      <c r="I120" s="124"/>
      <c r="J120" s="124"/>
      <c r="K120" s="124"/>
    </row>
    <row r="121" spans="1:11" s="96" customFormat="1" ht="20.25" customHeight="1">
      <c r="B121" s="797" t="s">
        <v>905</v>
      </c>
      <c r="C121" s="797"/>
      <c r="D121" s="797"/>
      <c r="E121" s="797"/>
      <c r="F121" s="797"/>
      <c r="G121" s="797"/>
      <c r="H121" s="797"/>
      <c r="I121" s="797"/>
      <c r="J121" s="797"/>
      <c r="K121" s="797"/>
    </row>
    <row r="122" spans="1:11" s="96" customFormat="1" ht="20.25" customHeight="1">
      <c r="B122" s="826" t="s">
        <v>867</v>
      </c>
      <c r="C122" s="826"/>
      <c r="D122" s="826"/>
      <c r="E122" s="826"/>
      <c r="F122" s="826"/>
      <c r="G122" s="826"/>
      <c r="H122" s="826"/>
      <c r="I122" s="826"/>
      <c r="J122" s="826"/>
      <c r="K122" s="826"/>
    </row>
    <row r="123" spans="1:11" s="96" customFormat="1" ht="43.8" customHeight="1">
      <c r="B123" s="811" t="s">
        <v>868</v>
      </c>
      <c r="C123" s="811"/>
      <c r="D123" s="855" t="s">
        <v>1038</v>
      </c>
      <c r="E123" s="879"/>
      <c r="F123" s="879"/>
      <c r="G123" s="879"/>
      <c r="H123" s="879"/>
      <c r="I123" s="879"/>
      <c r="J123" s="879"/>
      <c r="K123" s="880"/>
    </row>
    <row r="124" spans="1:11" s="96" customFormat="1" ht="38.4" customHeight="1">
      <c r="B124" s="811"/>
      <c r="C124" s="811"/>
      <c r="D124" s="881"/>
      <c r="E124" s="882"/>
      <c r="F124" s="882"/>
      <c r="G124" s="882"/>
      <c r="H124" s="882"/>
      <c r="I124" s="882"/>
      <c r="J124" s="882"/>
      <c r="K124" s="883"/>
    </row>
    <row r="125" spans="1:11" s="96" customFormat="1" ht="20.25" customHeight="1">
      <c r="B125" s="821" t="s">
        <v>869</v>
      </c>
      <c r="C125" s="821"/>
      <c r="D125" s="543" t="s">
        <v>870</v>
      </c>
      <c r="E125" s="543" t="s">
        <v>871</v>
      </c>
      <c r="F125" s="543" t="s">
        <v>872</v>
      </c>
      <c r="G125" s="543" t="s">
        <v>947</v>
      </c>
      <c r="H125" s="543" t="s">
        <v>948</v>
      </c>
      <c r="I125" s="543"/>
      <c r="J125" s="543" t="s">
        <v>936</v>
      </c>
      <c r="K125" s="543" t="s">
        <v>188</v>
      </c>
    </row>
    <row r="126" spans="1:11" s="96" customFormat="1" ht="61.8" customHeight="1">
      <c r="B126" s="869" t="s">
        <v>949</v>
      </c>
      <c r="C126" s="870"/>
      <c r="D126" s="570" t="s">
        <v>950</v>
      </c>
      <c r="E126" s="570" t="s">
        <v>951</v>
      </c>
      <c r="F126" s="571" t="s">
        <v>952</v>
      </c>
      <c r="G126" s="571" t="s">
        <v>952</v>
      </c>
      <c r="H126" s="572">
        <v>46149</v>
      </c>
      <c r="I126" s="573"/>
      <c r="J126" s="573">
        <f>H126+1</f>
        <v>46150</v>
      </c>
      <c r="K126" s="574" t="s">
        <v>953</v>
      </c>
    </row>
    <row r="127" spans="1:11" s="96" customFormat="1" ht="25.05" customHeight="1">
      <c r="B127" s="870"/>
      <c r="C127" s="870"/>
      <c r="D127" s="170" t="s">
        <v>954</v>
      </c>
      <c r="E127" s="170" t="s">
        <v>955</v>
      </c>
      <c r="F127" s="170" t="s">
        <v>380</v>
      </c>
      <c r="G127" s="170" t="s">
        <v>956</v>
      </c>
      <c r="H127" s="344">
        <v>46152</v>
      </c>
      <c r="I127" s="345"/>
      <c r="J127" s="345">
        <f>H127+1</f>
        <v>46153</v>
      </c>
      <c r="K127" s="346" t="s">
        <v>953</v>
      </c>
    </row>
    <row r="128" spans="1:11" s="96" customFormat="1" ht="25.05" customHeight="1">
      <c r="B128" s="870"/>
      <c r="C128" s="870"/>
      <c r="D128" s="170" t="s">
        <v>954</v>
      </c>
      <c r="E128" s="170" t="s">
        <v>957</v>
      </c>
      <c r="F128" s="170" t="s">
        <v>410</v>
      </c>
      <c r="G128" s="170" t="s">
        <v>891</v>
      </c>
      <c r="H128" s="344">
        <v>46156</v>
      </c>
      <c r="I128" s="345"/>
      <c r="J128" s="345">
        <f>H128+1</f>
        <v>46157</v>
      </c>
      <c r="K128" s="346" t="s">
        <v>953</v>
      </c>
    </row>
    <row r="129" spans="2:11" s="96" customFormat="1" ht="25.05" customHeight="1">
      <c r="B129" s="870"/>
      <c r="C129" s="870"/>
      <c r="D129" s="170" t="s">
        <v>958</v>
      </c>
      <c r="E129" s="170" t="s">
        <v>959</v>
      </c>
      <c r="F129" s="170" t="s">
        <v>895</v>
      </c>
      <c r="G129" s="170" t="s">
        <v>895</v>
      </c>
      <c r="H129" s="344">
        <v>46159</v>
      </c>
      <c r="I129" s="345"/>
      <c r="J129" s="345">
        <f>H129+1</f>
        <v>46160</v>
      </c>
      <c r="K129" s="346" t="s">
        <v>953</v>
      </c>
    </row>
    <row r="130" spans="2:11" s="96" customFormat="1" ht="20.25" customHeight="1">
      <c r="B130" s="834" t="s">
        <v>158</v>
      </c>
      <c r="C130" s="834"/>
      <c r="D130" s="890" t="s">
        <v>960</v>
      </c>
      <c r="E130" s="890"/>
      <c r="F130" s="890"/>
      <c r="G130" s="890"/>
      <c r="H130" s="890"/>
      <c r="I130" s="890"/>
      <c r="J130" s="890"/>
      <c r="K130" s="890"/>
    </row>
    <row r="131" spans="2:11" s="96" customFormat="1" ht="20.25" customHeight="1">
      <c r="B131" s="834"/>
      <c r="C131" s="834"/>
      <c r="D131" s="890"/>
      <c r="E131" s="890"/>
      <c r="F131" s="890"/>
      <c r="G131" s="890"/>
      <c r="H131" s="890"/>
      <c r="I131" s="890"/>
      <c r="J131" s="890"/>
      <c r="K131" s="890"/>
    </row>
    <row r="132" spans="2:11" s="96" customFormat="1" ht="20.25" customHeight="1">
      <c r="B132" s="123"/>
      <c r="C132" s="123"/>
      <c r="D132" s="124"/>
      <c r="E132" s="124"/>
      <c r="F132" s="124"/>
      <c r="G132" s="124"/>
      <c r="H132" s="124"/>
      <c r="I132" s="124"/>
      <c r="J132" s="124"/>
      <c r="K132" s="124"/>
    </row>
    <row r="133" spans="2:11" s="96" customFormat="1" ht="20.25" customHeight="1">
      <c r="B133" s="797" t="s">
        <v>492</v>
      </c>
      <c r="C133" s="797"/>
      <c r="D133" s="797"/>
      <c r="E133" s="797"/>
      <c r="F133" s="797"/>
      <c r="G133" s="797"/>
      <c r="H133" s="797"/>
      <c r="I133" s="797"/>
      <c r="J133" s="797"/>
      <c r="K133" s="797"/>
    </row>
    <row r="134" spans="2:11" s="96" customFormat="1" ht="20.25" customHeight="1">
      <c r="B134" s="826" t="s">
        <v>867</v>
      </c>
      <c r="C134" s="826"/>
      <c r="D134" s="826"/>
      <c r="E134" s="826"/>
      <c r="F134" s="826"/>
      <c r="G134" s="826"/>
      <c r="H134" s="826"/>
      <c r="I134" s="826"/>
      <c r="J134" s="826"/>
      <c r="K134" s="826"/>
    </row>
    <row r="135" spans="2:11" s="96" customFormat="1" ht="20.25" customHeight="1">
      <c r="B135" s="811" t="s">
        <v>868</v>
      </c>
      <c r="C135" s="811"/>
      <c r="D135" s="884" t="s">
        <v>961</v>
      </c>
      <c r="E135" s="884"/>
      <c r="F135" s="884"/>
      <c r="G135" s="884"/>
      <c r="H135" s="884"/>
      <c r="I135" s="884"/>
      <c r="J135" s="884"/>
      <c r="K135" s="884"/>
    </row>
    <row r="136" spans="2:11" s="96" customFormat="1" ht="20.25" customHeight="1">
      <c r="B136" s="811"/>
      <c r="C136" s="811"/>
      <c r="D136" s="884"/>
      <c r="E136" s="884"/>
      <c r="F136" s="884"/>
      <c r="G136" s="884"/>
      <c r="H136" s="884"/>
      <c r="I136" s="884"/>
      <c r="J136" s="884"/>
      <c r="K136" s="884"/>
    </row>
    <row r="137" spans="2:11" s="96" customFormat="1" ht="20.25" customHeight="1">
      <c r="B137" s="821" t="s">
        <v>869</v>
      </c>
      <c r="C137" s="821"/>
      <c r="D137" s="543" t="s">
        <v>870</v>
      </c>
      <c r="E137" s="543" t="s">
        <v>185</v>
      </c>
      <c r="F137" s="543" t="s">
        <v>872</v>
      </c>
      <c r="G137" s="543" t="s">
        <v>947</v>
      </c>
      <c r="H137" s="543" t="s">
        <v>197</v>
      </c>
      <c r="I137" s="127"/>
      <c r="J137" s="128" t="s">
        <v>962</v>
      </c>
      <c r="K137" s="543" t="s">
        <v>875</v>
      </c>
    </row>
    <row r="138" spans="2:11" s="96" customFormat="1" ht="25.05" customHeight="1">
      <c r="B138" s="887" t="s">
        <v>963</v>
      </c>
      <c r="C138" s="868"/>
      <c r="D138" s="168" t="s">
        <v>964</v>
      </c>
      <c r="E138" s="209" t="s">
        <v>965</v>
      </c>
      <c r="F138" s="406" t="s">
        <v>966</v>
      </c>
      <c r="G138" s="406" t="s">
        <v>966</v>
      </c>
      <c r="H138" s="239">
        <v>46150</v>
      </c>
      <c r="I138" s="240"/>
      <c r="J138" s="241">
        <f>H138+3</f>
        <v>46153</v>
      </c>
      <c r="K138" s="136" t="s">
        <v>967</v>
      </c>
    </row>
    <row r="139" spans="2:11" s="96" customFormat="1" ht="25.05" customHeight="1">
      <c r="B139" s="868"/>
      <c r="C139" s="868"/>
      <c r="D139" s="168" t="s">
        <v>968</v>
      </c>
      <c r="E139" s="209" t="s">
        <v>969</v>
      </c>
      <c r="F139" s="406" t="s">
        <v>970</v>
      </c>
      <c r="G139" s="406" t="s">
        <v>970</v>
      </c>
      <c r="H139" s="239">
        <v>46157</v>
      </c>
      <c r="I139" s="240"/>
      <c r="J139" s="241">
        <f>H139+3</f>
        <v>46160</v>
      </c>
      <c r="K139" s="136" t="s">
        <v>971</v>
      </c>
    </row>
    <row r="140" spans="2:11" s="96" customFormat="1" ht="25.05" customHeight="1">
      <c r="B140" s="868"/>
      <c r="C140" s="868"/>
      <c r="D140" s="168" t="s">
        <v>968</v>
      </c>
      <c r="E140" s="209" t="s">
        <v>972</v>
      </c>
      <c r="F140" s="406" t="s">
        <v>973</v>
      </c>
      <c r="G140" s="406" t="s">
        <v>973</v>
      </c>
      <c r="H140" s="239">
        <v>46164</v>
      </c>
      <c r="I140" s="240"/>
      <c r="J140" s="241">
        <f>H140+3</f>
        <v>46167</v>
      </c>
      <c r="K140" s="136" t="s">
        <v>974</v>
      </c>
    </row>
    <row r="141" spans="2:11" s="96" customFormat="1" ht="20.25" customHeight="1">
      <c r="B141" s="888" t="s">
        <v>903</v>
      </c>
      <c r="C141" s="888"/>
      <c r="D141" s="885" t="s">
        <v>946</v>
      </c>
      <c r="E141" s="885"/>
      <c r="F141" s="885"/>
      <c r="G141" s="885"/>
      <c r="H141" s="885"/>
      <c r="I141" s="885"/>
      <c r="J141" s="885"/>
      <c r="K141" s="885"/>
    </row>
    <row r="142" spans="2:11" s="96" customFormat="1" ht="20.25" customHeight="1">
      <c r="B142" s="889"/>
      <c r="C142" s="889"/>
      <c r="D142" s="886"/>
      <c r="E142" s="886"/>
      <c r="F142" s="886"/>
      <c r="G142" s="886"/>
      <c r="H142" s="886"/>
      <c r="I142" s="886"/>
      <c r="J142" s="886"/>
      <c r="K142" s="886"/>
    </row>
    <row r="143" spans="2:11" s="96" customFormat="1" ht="20.25" customHeight="1">
      <c r="B143" s="123"/>
      <c r="C143" s="123"/>
      <c r="D143" s="124"/>
      <c r="E143" s="124"/>
      <c r="F143" s="124"/>
      <c r="G143" s="124"/>
      <c r="H143" s="124"/>
      <c r="I143" s="124"/>
      <c r="J143" s="124"/>
      <c r="K143" s="124"/>
    </row>
    <row r="144" spans="2:11" s="96" customFormat="1" ht="20.25" customHeight="1">
      <c r="B144" s="797" t="s">
        <v>905</v>
      </c>
      <c r="C144" s="797"/>
      <c r="D144" s="797"/>
      <c r="E144" s="797"/>
      <c r="F144" s="797"/>
      <c r="G144" s="797"/>
      <c r="H144" s="797"/>
      <c r="I144" s="797"/>
      <c r="J144" s="797"/>
      <c r="K144" s="797"/>
    </row>
    <row r="145" spans="2:11" s="96" customFormat="1" ht="20.25" customHeight="1">
      <c r="B145" s="826" t="s">
        <v>867</v>
      </c>
      <c r="C145" s="826"/>
      <c r="D145" s="826"/>
      <c r="E145" s="826"/>
      <c r="F145" s="826"/>
      <c r="G145" s="826"/>
      <c r="H145" s="826"/>
      <c r="I145" s="826"/>
      <c r="J145" s="826"/>
      <c r="K145" s="826"/>
    </row>
    <row r="146" spans="2:11" s="96" customFormat="1" ht="51.6" customHeight="1">
      <c r="B146" s="811" t="s">
        <v>868</v>
      </c>
      <c r="C146" s="811"/>
      <c r="D146" s="898" t="s">
        <v>1037</v>
      </c>
      <c r="E146" s="899"/>
      <c r="F146" s="899"/>
      <c r="G146" s="899"/>
      <c r="H146" s="899"/>
      <c r="I146" s="899"/>
      <c r="J146" s="899"/>
      <c r="K146" s="900"/>
    </row>
    <row r="147" spans="2:11" s="96" customFormat="1" ht="47.4" customHeight="1">
      <c r="B147" s="811"/>
      <c r="C147" s="811"/>
      <c r="D147" s="901"/>
      <c r="E147" s="902"/>
      <c r="F147" s="902"/>
      <c r="G147" s="902"/>
      <c r="H147" s="902"/>
      <c r="I147" s="902"/>
      <c r="J147" s="902"/>
      <c r="K147" s="903"/>
    </row>
    <row r="148" spans="2:11" s="96" customFormat="1" ht="20.25" customHeight="1">
      <c r="B148" s="821" t="s">
        <v>869</v>
      </c>
      <c r="C148" s="821"/>
      <c r="D148" s="543" t="s">
        <v>870</v>
      </c>
      <c r="E148" s="543" t="s">
        <v>975</v>
      </c>
      <c r="F148" s="543" t="s">
        <v>872</v>
      </c>
      <c r="G148" s="543" t="s">
        <v>873</v>
      </c>
      <c r="H148" s="543" t="s">
        <v>874</v>
      </c>
      <c r="I148" s="127"/>
      <c r="J148" s="128" t="s">
        <v>962</v>
      </c>
      <c r="K148" s="543" t="s">
        <v>875</v>
      </c>
    </row>
    <row r="149" spans="2:11" s="96" customFormat="1" ht="30" customHeight="1">
      <c r="B149" s="869" t="s">
        <v>976</v>
      </c>
      <c r="C149" s="870"/>
      <c r="D149" s="399" t="s">
        <v>977</v>
      </c>
      <c r="E149" s="276" t="s">
        <v>978</v>
      </c>
      <c r="F149" s="171" t="s">
        <v>879</v>
      </c>
      <c r="G149" s="171" t="s">
        <v>879</v>
      </c>
      <c r="H149" s="277">
        <v>46148</v>
      </c>
      <c r="I149" s="278"/>
      <c r="J149" s="172">
        <f>H149+3</f>
        <v>46151</v>
      </c>
      <c r="K149" s="171" t="s">
        <v>979</v>
      </c>
    </row>
    <row r="150" spans="2:11" s="96" customFormat="1" ht="30" customHeight="1">
      <c r="B150" s="870"/>
      <c r="C150" s="870"/>
      <c r="D150" s="399" t="s">
        <v>980</v>
      </c>
      <c r="E150" s="276" t="s">
        <v>981</v>
      </c>
      <c r="F150" s="171" t="s">
        <v>982</v>
      </c>
      <c r="G150" s="171" t="s">
        <v>983</v>
      </c>
      <c r="H150" s="277">
        <v>46155</v>
      </c>
      <c r="I150" s="278"/>
      <c r="J150" s="172">
        <f>H150+3</f>
        <v>46158</v>
      </c>
      <c r="K150" s="171" t="s">
        <v>984</v>
      </c>
    </row>
    <row r="151" spans="2:11" s="96" customFormat="1" ht="30" customHeight="1">
      <c r="B151" s="870"/>
      <c r="C151" s="870"/>
      <c r="D151" s="399" t="s">
        <v>977</v>
      </c>
      <c r="E151" s="276" t="s">
        <v>985</v>
      </c>
      <c r="F151" s="171" t="s">
        <v>631</v>
      </c>
      <c r="G151" s="171" t="s">
        <v>986</v>
      </c>
      <c r="H151" s="277">
        <v>46162</v>
      </c>
      <c r="I151" s="278"/>
      <c r="J151" s="172">
        <f>H151+3</f>
        <v>46165</v>
      </c>
      <c r="K151" s="171" t="s">
        <v>979</v>
      </c>
    </row>
    <row r="152" spans="2:11" s="96" customFormat="1" ht="20.25" customHeight="1">
      <c r="B152" s="888" t="s">
        <v>903</v>
      </c>
      <c r="C152" s="888"/>
      <c r="D152" s="904" t="s">
        <v>987</v>
      </c>
      <c r="E152" s="841"/>
      <c r="F152" s="841"/>
      <c r="G152" s="841"/>
      <c r="H152" s="841"/>
      <c r="I152" s="841"/>
      <c r="J152" s="841"/>
      <c r="K152" s="842"/>
    </row>
    <row r="153" spans="2:11" s="96" customFormat="1" ht="20.25" customHeight="1">
      <c r="B153" s="889"/>
      <c r="C153" s="889"/>
      <c r="D153" s="838"/>
      <c r="E153" s="839"/>
      <c r="F153" s="839"/>
      <c r="G153" s="839"/>
      <c r="H153" s="839"/>
      <c r="I153" s="839"/>
      <c r="J153" s="839"/>
      <c r="K153" s="840"/>
    </row>
    <row r="154" spans="2:11" s="96" customFormat="1" ht="20.25" customHeight="1">
      <c r="J154" s="122"/>
    </row>
    <row r="155" spans="2:11" s="96" customFormat="1" ht="20.25" customHeight="1">
      <c r="B155" s="797" t="s">
        <v>866</v>
      </c>
      <c r="C155" s="797"/>
      <c r="D155" s="797"/>
      <c r="E155" s="797"/>
      <c r="F155" s="797"/>
      <c r="G155" s="797"/>
      <c r="H155" s="797"/>
      <c r="I155" s="797"/>
      <c r="J155" s="797"/>
      <c r="K155" s="797"/>
    </row>
    <row r="156" spans="2:11" s="96" customFormat="1" ht="20.25" customHeight="1">
      <c r="B156" s="810" t="s">
        <v>867</v>
      </c>
      <c r="C156" s="810"/>
      <c r="D156" s="810"/>
      <c r="E156" s="810"/>
      <c r="F156" s="810"/>
      <c r="G156" s="810"/>
      <c r="H156" s="810"/>
      <c r="I156" s="826"/>
      <c r="J156" s="826"/>
      <c r="K156" s="810"/>
    </row>
    <row r="157" spans="2:11" s="96" customFormat="1" ht="20.25" customHeight="1">
      <c r="B157" s="811" t="s">
        <v>868</v>
      </c>
      <c r="C157" s="811"/>
      <c r="D157" s="891" t="s">
        <v>988</v>
      </c>
      <c r="E157" s="892"/>
      <c r="F157" s="892"/>
      <c r="G157" s="892"/>
      <c r="H157" s="892"/>
      <c r="I157" s="892"/>
      <c r="J157" s="892"/>
      <c r="K157" s="893"/>
    </row>
    <row r="158" spans="2:11" s="96" customFormat="1" ht="20.25" customHeight="1">
      <c r="B158" s="811"/>
      <c r="C158" s="811"/>
      <c r="D158" s="894"/>
      <c r="E158" s="895"/>
      <c r="F158" s="895"/>
      <c r="G158" s="895"/>
      <c r="H158" s="895"/>
      <c r="I158" s="895"/>
      <c r="J158" s="895"/>
      <c r="K158" s="896"/>
    </row>
    <row r="159" spans="2:11" s="96" customFormat="1" ht="20.25" customHeight="1">
      <c r="B159" s="821" t="s">
        <v>989</v>
      </c>
      <c r="C159" s="821"/>
      <c r="D159" s="543" t="s">
        <v>990</v>
      </c>
      <c r="E159" s="543" t="s">
        <v>871</v>
      </c>
      <c r="F159" s="543" t="s">
        <v>872</v>
      </c>
      <c r="G159" s="543" t="s">
        <v>873</v>
      </c>
      <c r="H159" s="543" t="s">
        <v>935</v>
      </c>
      <c r="I159" s="137"/>
      <c r="J159" s="137" t="s">
        <v>991</v>
      </c>
      <c r="K159" s="543" t="s">
        <v>875</v>
      </c>
    </row>
    <row r="160" spans="2:11" s="96" customFormat="1" ht="25.05" customHeight="1">
      <c r="B160" s="897" t="s">
        <v>992</v>
      </c>
      <c r="C160" s="870"/>
      <c r="D160" s="407" t="s">
        <v>993</v>
      </c>
      <c r="E160" s="338" t="s">
        <v>994</v>
      </c>
      <c r="F160" s="147" t="s">
        <v>956</v>
      </c>
      <c r="G160" s="147" t="s">
        <v>940</v>
      </c>
      <c r="H160" s="129">
        <v>46152</v>
      </c>
      <c r="I160" s="237"/>
      <c r="J160" s="238">
        <f>H160+5</f>
        <v>46157</v>
      </c>
      <c r="K160" s="147" t="s">
        <v>147</v>
      </c>
    </row>
    <row r="161" spans="2:11" s="96" customFormat="1" ht="25.05" customHeight="1">
      <c r="B161" s="870"/>
      <c r="C161" s="870"/>
      <c r="D161" s="407" t="s">
        <v>995</v>
      </c>
      <c r="E161" s="338" t="s">
        <v>996</v>
      </c>
      <c r="F161" s="147" t="s">
        <v>895</v>
      </c>
      <c r="G161" s="147" t="s">
        <v>997</v>
      </c>
      <c r="H161" s="129">
        <v>46159</v>
      </c>
      <c r="I161" s="237"/>
      <c r="J161" s="238">
        <f>H161+5</f>
        <v>46164</v>
      </c>
      <c r="K161" s="147" t="s">
        <v>147</v>
      </c>
    </row>
    <row r="162" spans="2:11" s="96" customFormat="1" ht="25.05" customHeight="1">
      <c r="B162" s="870"/>
      <c r="C162" s="870"/>
      <c r="D162" s="407" t="s">
        <v>998</v>
      </c>
      <c r="E162" s="338" t="s">
        <v>999</v>
      </c>
      <c r="F162" s="147" t="s">
        <v>634</v>
      </c>
      <c r="G162" s="147" t="s">
        <v>1000</v>
      </c>
      <c r="H162" s="129">
        <v>46166</v>
      </c>
      <c r="I162" s="237"/>
      <c r="J162" s="238">
        <f>H162+5</f>
        <v>46171</v>
      </c>
      <c r="K162" s="147" t="s">
        <v>147</v>
      </c>
    </row>
    <row r="163" spans="2:11" s="96" customFormat="1" ht="25.05" customHeight="1">
      <c r="B163" s="870"/>
      <c r="C163" s="870"/>
      <c r="D163" s="407" t="s">
        <v>1001</v>
      </c>
      <c r="E163" s="338" t="s">
        <v>1002</v>
      </c>
      <c r="F163" s="147" t="s">
        <v>1003</v>
      </c>
      <c r="G163" s="147" t="s">
        <v>1004</v>
      </c>
      <c r="H163" s="129">
        <v>46173</v>
      </c>
      <c r="I163" s="237"/>
      <c r="J163" s="238">
        <f>H163+5</f>
        <v>46178</v>
      </c>
      <c r="K163" s="147" t="s">
        <v>147</v>
      </c>
    </row>
    <row r="164" spans="2:11" s="96" customFormat="1" ht="20.25" customHeight="1">
      <c r="B164" s="806" t="s">
        <v>903</v>
      </c>
      <c r="C164" s="807"/>
      <c r="D164" s="904" t="s">
        <v>1005</v>
      </c>
      <c r="E164" s="841"/>
      <c r="F164" s="841"/>
      <c r="G164" s="841"/>
      <c r="H164" s="841"/>
      <c r="I164" s="841"/>
      <c r="J164" s="841"/>
      <c r="K164" s="842"/>
    </row>
    <row r="165" spans="2:11" s="96" customFormat="1" ht="20.25" customHeight="1">
      <c r="B165" s="808"/>
      <c r="C165" s="809"/>
      <c r="D165" s="838"/>
      <c r="E165" s="839"/>
      <c r="F165" s="839"/>
      <c r="G165" s="839"/>
      <c r="H165" s="839"/>
      <c r="I165" s="839"/>
      <c r="J165" s="839"/>
      <c r="K165" s="840"/>
    </row>
    <row r="166" spans="2:11" s="96" customFormat="1" ht="20.25" customHeight="1">
      <c r="B166" s="123"/>
      <c r="C166" s="123"/>
      <c r="D166" s="124"/>
      <c r="E166" s="124"/>
      <c r="F166" s="124"/>
      <c r="G166" s="124"/>
      <c r="H166" s="124"/>
      <c r="I166" s="124"/>
      <c r="J166" s="124"/>
      <c r="K166" s="124"/>
    </row>
    <row r="167" spans="2:11" s="96" customFormat="1" ht="20.25" customHeight="1">
      <c r="B167" s="797" t="s">
        <v>866</v>
      </c>
      <c r="C167" s="797"/>
      <c r="D167" s="797"/>
      <c r="E167" s="797"/>
      <c r="F167" s="797"/>
      <c r="G167" s="797"/>
      <c r="H167" s="797"/>
      <c r="I167" s="797"/>
      <c r="J167" s="797"/>
      <c r="K167" s="797"/>
    </row>
    <row r="168" spans="2:11" s="96" customFormat="1" ht="20.25" customHeight="1">
      <c r="B168" s="810" t="s">
        <v>867</v>
      </c>
      <c r="C168" s="810"/>
      <c r="D168" s="810"/>
      <c r="E168" s="810"/>
      <c r="F168" s="810"/>
      <c r="G168" s="810"/>
      <c r="H168" s="810"/>
      <c r="I168" s="826"/>
      <c r="J168" s="826"/>
      <c r="K168" s="810"/>
    </row>
    <row r="169" spans="2:11" s="96" customFormat="1" ht="20.25" customHeight="1">
      <c r="B169" s="811" t="s">
        <v>868</v>
      </c>
      <c r="C169" s="811"/>
      <c r="D169" s="813" t="s">
        <v>1006</v>
      </c>
      <c r="E169" s="813"/>
      <c r="F169" s="813"/>
      <c r="G169" s="813"/>
      <c r="H169" s="813"/>
      <c r="I169" s="813"/>
      <c r="J169" s="813"/>
      <c r="K169" s="813"/>
    </row>
    <row r="170" spans="2:11" s="96" customFormat="1" ht="48.75" customHeight="1">
      <c r="B170" s="811"/>
      <c r="C170" s="811"/>
      <c r="D170" s="813"/>
      <c r="E170" s="813"/>
      <c r="F170" s="813"/>
      <c r="G170" s="813"/>
      <c r="H170" s="813"/>
      <c r="I170" s="813"/>
      <c r="J170" s="813"/>
      <c r="K170" s="813"/>
    </row>
    <row r="171" spans="2:11" s="96" customFormat="1" ht="20.25" customHeight="1">
      <c r="B171" s="821" t="s">
        <v>869</v>
      </c>
      <c r="C171" s="821"/>
      <c r="D171" s="543" t="s">
        <v>870</v>
      </c>
      <c r="E171" s="543" t="s">
        <v>871</v>
      </c>
      <c r="F171" s="543" t="s">
        <v>1007</v>
      </c>
      <c r="G171" s="543" t="s">
        <v>1008</v>
      </c>
      <c r="H171" s="543" t="s">
        <v>935</v>
      </c>
      <c r="I171" s="127"/>
      <c r="J171" s="128" t="s">
        <v>1009</v>
      </c>
      <c r="K171" s="543" t="s">
        <v>875</v>
      </c>
    </row>
    <row r="172" spans="2:11" s="96" customFormat="1" ht="25.05" customHeight="1">
      <c r="B172" s="869" t="s">
        <v>1010</v>
      </c>
      <c r="C172" s="870"/>
      <c r="D172" s="394" t="s">
        <v>1011</v>
      </c>
      <c r="E172" s="263" t="s">
        <v>322</v>
      </c>
      <c r="F172" s="400" t="s">
        <v>879</v>
      </c>
      <c r="G172" s="400" t="s">
        <v>879</v>
      </c>
      <c r="H172" s="239">
        <v>46148</v>
      </c>
      <c r="I172" s="240"/>
      <c r="J172" s="401">
        <f>H172+3</f>
        <v>46151</v>
      </c>
      <c r="K172" s="402" t="s">
        <v>124</v>
      </c>
    </row>
    <row r="173" spans="2:11" s="96" customFormat="1" ht="25.05" customHeight="1">
      <c r="B173" s="870"/>
      <c r="C173" s="870"/>
      <c r="D173" s="394" t="s">
        <v>1012</v>
      </c>
      <c r="E173" s="263" t="s">
        <v>1013</v>
      </c>
      <c r="F173" s="400" t="s">
        <v>982</v>
      </c>
      <c r="G173" s="400" t="s">
        <v>982</v>
      </c>
      <c r="H173" s="239">
        <v>46125</v>
      </c>
      <c r="I173" s="240"/>
      <c r="J173" s="401">
        <f>H173+3</f>
        <v>46128</v>
      </c>
      <c r="K173" s="402" t="s">
        <v>124</v>
      </c>
    </row>
    <row r="174" spans="2:11" s="96" customFormat="1" ht="25.05" customHeight="1">
      <c r="B174" s="870"/>
      <c r="C174" s="870"/>
      <c r="D174" s="394" t="s">
        <v>1012</v>
      </c>
      <c r="E174" s="263" t="s">
        <v>382</v>
      </c>
      <c r="F174" s="400" t="s">
        <v>631</v>
      </c>
      <c r="G174" s="400" t="s">
        <v>631</v>
      </c>
      <c r="H174" s="239">
        <v>46162</v>
      </c>
      <c r="I174" s="240"/>
      <c r="J174" s="401">
        <f>H174+3</f>
        <v>46165</v>
      </c>
      <c r="K174" s="402" t="s">
        <v>124</v>
      </c>
    </row>
    <row r="175" spans="2:11" s="96" customFormat="1" ht="25.05" customHeight="1">
      <c r="B175" s="870"/>
      <c r="C175" s="870"/>
      <c r="D175" s="394" t="s">
        <v>1014</v>
      </c>
      <c r="E175" s="263" t="s">
        <v>1015</v>
      </c>
      <c r="F175" s="400" t="s">
        <v>1016</v>
      </c>
      <c r="G175" s="400" t="s">
        <v>1017</v>
      </c>
      <c r="H175" s="239">
        <v>46169</v>
      </c>
      <c r="I175" s="240"/>
      <c r="J175" s="401">
        <f>H175+3</f>
        <v>46172</v>
      </c>
      <c r="K175" s="402" t="s">
        <v>124</v>
      </c>
    </row>
    <row r="176" spans="2:11" s="96" customFormat="1" ht="20.25" customHeight="1">
      <c r="B176" s="888" t="s">
        <v>903</v>
      </c>
      <c r="C176" s="888"/>
      <c r="D176" s="905" t="s">
        <v>1018</v>
      </c>
      <c r="E176" s="905"/>
      <c r="F176" s="905"/>
      <c r="G176" s="905"/>
      <c r="H176" s="905"/>
      <c r="I176" s="905"/>
      <c r="J176" s="905"/>
      <c r="K176" s="905"/>
    </row>
    <row r="177" spans="2:11" s="96" customFormat="1" ht="20.25" customHeight="1">
      <c r="B177" s="889"/>
      <c r="C177" s="889"/>
      <c r="D177" s="906"/>
      <c r="E177" s="906"/>
      <c r="F177" s="906"/>
      <c r="G177" s="906"/>
      <c r="H177" s="906"/>
      <c r="I177" s="906"/>
      <c r="J177" s="906"/>
      <c r="K177" s="906"/>
    </row>
    <row r="178" spans="2:11" s="96" customFormat="1" ht="20.25" customHeight="1">
      <c r="B178" s="123"/>
      <c r="C178" s="123"/>
      <c r="D178" s="124"/>
      <c r="E178" s="124"/>
      <c r="F178" s="124"/>
      <c r="G178" s="124"/>
      <c r="H178" s="124"/>
      <c r="I178" s="124"/>
      <c r="J178" s="124"/>
      <c r="K178" s="124"/>
    </row>
    <row r="179" spans="2:11" s="96" customFormat="1" ht="20.25" customHeight="1">
      <c r="B179" s="797" t="s">
        <v>866</v>
      </c>
      <c r="C179" s="797"/>
      <c r="D179" s="797"/>
      <c r="E179" s="797"/>
      <c r="F179" s="797"/>
      <c r="G179" s="797"/>
      <c r="H179" s="797"/>
      <c r="I179" s="797"/>
      <c r="J179" s="797"/>
      <c r="K179" s="797"/>
    </row>
    <row r="180" spans="2:11" s="96" customFormat="1" ht="20.25" customHeight="1">
      <c r="B180" s="810" t="s">
        <v>867</v>
      </c>
      <c r="C180" s="810"/>
      <c r="D180" s="810"/>
      <c r="E180" s="810"/>
      <c r="F180" s="810"/>
      <c r="G180" s="810"/>
      <c r="H180" s="810"/>
      <c r="I180" s="826"/>
      <c r="J180" s="826"/>
      <c r="K180" s="810"/>
    </row>
    <row r="181" spans="2:11" s="96" customFormat="1" ht="20.25" customHeight="1">
      <c r="B181" s="811" t="s">
        <v>868</v>
      </c>
      <c r="C181" s="811"/>
      <c r="D181" s="813" t="s">
        <v>1019</v>
      </c>
      <c r="E181" s="813"/>
      <c r="F181" s="813"/>
      <c r="G181" s="813"/>
      <c r="H181" s="813"/>
      <c r="I181" s="813"/>
      <c r="J181" s="813"/>
      <c r="K181" s="813"/>
    </row>
    <row r="182" spans="2:11" s="96" customFormat="1" ht="20.25" customHeight="1">
      <c r="B182" s="811"/>
      <c r="C182" s="811"/>
      <c r="D182" s="813"/>
      <c r="E182" s="813"/>
      <c r="F182" s="813"/>
      <c r="G182" s="813"/>
      <c r="H182" s="813"/>
      <c r="I182" s="813"/>
      <c r="J182" s="813"/>
      <c r="K182" s="813"/>
    </row>
    <row r="183" spans="2:11" s="96" customFormat="1" ht="20.25" customHeight="1">
      <c r="B183" s="821" t="s">
        <v>869</v>
      </c>
      <c r="C183" s="821"/>
      <c r="D183" s="137" t="s">
        <v>870</v>
      </c>
      <c r="E183" s="543" t="s">
        <v>871</v>
      </c>
      <c r="F183" s="543" t="s">
        <v>872</v>
      </c>
      <c r="G183" s="543" t="s">
        <v>1008</v>
      </c>
      <c r="H183" s="543" t="s">
        <v>935</v>
      </c>
      <c r="I183" s="137"/>
      <c r="J183" s="130" t="s">
        <v>1020</v>
      </c>
      <c r="K183" s="543" t="s">
        <v>1021</v>
      </c>
    </row>
    <row r="184" spans="2:11" s="96" customFormat="1" ht="25.05" customHeight="1">
      <c r="B184" s="897" t="s">
        <v>1022</v>
      </c>
      <c r="C184" s="870"/>
      <c r="D184" s="494" t="s">
        <v>243</v>
      </c>
      <c r="E184" s="489" t="s">
        <v>382</v>
      </c>
      <c r="F184" s="490" t="s">
        <v>383</v>
      </c>
      <c r="G184" s="490" t="s">
        <v>383</v>
      </c>
      <c r="H184" s="491">
        <v>45786</v>
      </c>
      <c r="I184" s="491"/>
      <c r="J184" s="492">
        <v>45788</v>
      </c>
      <c r="K184" s="493" t="s">
        <v>146</v>
      </c>
    </row>
    <row r="185" spans="2:11" s="96" customFormat="1" ht="25.05" customHeight="1">
      <c r="B185" s="870"/>
      <c r="C185" s="870"/>
      <c r="D185" s="494" t="s">
        <v>243</v>
      </c>
      <c r="E185" s="489" t="s">
        <v>494</v>
      </c>
      <c r="F185" s="490" t="s">
        <v>495</v>
      </c>
      <c r="G185" s="490" t="s">
        <v>495</v>
      </c>
      <c r="H185" s="491">
        <v>45793</v>
      </c>
      <c r="I185" s="491"/>
      <c r="J185" s="492">
        <v>45795</v>
      </c>
      <c r="K185" s="493" t="s">
        <v>146</v>
      </c>
    </row>
    <row r="186" spans="2:11" s="96" customFormat="1" ht="25.05" customHeight="1">
      <c r="B186" s="870"/>
      <c r="C186" s="870"/>
      <c r="D186" s="494" t="s">
        <v>243</v>
      </c>
      <c r="E186" s="489" t="s">
        <v>1023</v>
      </c>
      <c r="F186" s="490" t="s">
        <v>842</v>
      </c>
      <c r="G186" s="490" t="s">
        <v>842</v>
      </c>
      <c r="H186" s="491">
        <v>45800</v>
      </c>
      <c r="I186" s="491"/>
      <c r="J186" s="492">
        <v>45802</v>
      </c>
      <c r="K186" s="493" t="s">
        <v>146</v>
      </c>
    </row>
    <row r="187" spans="2:11" s="96" customFormat="1" ht="25.05" customHeight="1">
      <c r="B187" s="918"/>
      <c r="C187" s="918"/>
      <c r="D187" s="494" t="s">
        <v>243</v>
      </c>
      <c r="E187" s="489" t="s">
        <v>1024</v>
      </c>
      <c r="F187" s="490" t="s">
        <v>1025</v>
      </c>
      <c r="G187" s="490" t="s">
        <v>1025</v>
      </c>
      <c r="H187" s="491">
        <v>45807</v>
      </c>
      <c r="I187" s="491"/>
      <c r="J187" s="492">
        <v>45809</v>
      </c>
      <c r="K187" s="493" t="s">
        <v>146</v>
      </c>
    </row>
    <row r="188" spans="2:11" s="96" customFormat="1" ht="20.25" customHeight="1">
      <c r="B188" s="907" t="s">
        <v>903</v>
      </c>
      <c r="C188" s="908"/>
      <c r="D188" s="919" t="s">
        <v>1026</v>
      </c>
      <c r="E188" s="910"/>
      <c r="F188" s="910"/>
      <c r="G188" s="910"/>
      <c r="H188" s="910"/>
      <c r="I188" s="910"/>
      <c r="J188" s="910"/>
      <c r="K188" s="911"/>
    </row>
    <row r="189" spans="2:11" s="96" customFormat="1" ht="20.25" customHeight="1">
      <c r="B189" s="908"/>
      <c r="C189" s="908"/>
      <c r="D189" s="912"/>
      <c r="E189" s="913"/>
      <c r="F189" s="913"/>
      <c r="G189" s="913"/>
      <c r="H189" s="913"/>
      <c r="I189" s="913"/>
      <c r="J189" s="913"/>
      <c r="K189" s="914"/>
    </row>
    <row r="190" spans="2:11" s="96" customFormat="1" ht="20.25" customHeight="1">
      <c r="B190" s="123"/>
      <c r="C190" s="123"/>
      <c r="D190" s="124"/>
      <c r="E190" s="124"/>
      <c r="F190" s="124"/>
      <c r="G190" s="124"/>
      <c r="H190" s="124"/>
      <c r="I190" s="124"/>
      <c r="J190" s="124"/>
      <c r="K190" s="124"/>
    </row>
    <row r="191" spans="2:11" s="96" customFormat="1" ht="20.25" customHeight="1">
      <c r="B191" s="797" t="s">
        <v>866</v>
      </c>
      <c r="C191" s="797"/>
      <c r="D191" s="797"/>
      <c r="E191" s="797"/>
      <c r="F191" s="797"/>
      <c r="G191" s="797"/>
      <c r="H191" s="797"/>
      <c r="I191" s="797"/>
      <c r="J191" s="797"/>
      <c r="K191" s="797"/>
    </row>
    <row r="192" spans="2:11" s="96" customFormat="1" ht="20.25" customHeight="1">
      <c r="B192" s="810" t="s">
        <v>867</v>
      </c>
      <c r="C192" s="810"/>
      <c r="D192" s="810"/>
      <c r="E192" s="810"/>
      <c r="F192" s="810"/>
      <c r="G192" s="810"/>
      <c r="H192" s="810"/>
      <c r="I192" s="826"/>
      <c r="J192" s="826"/>
      <c r="K192" s="810"/>
    </row>
    <row r="193" spans="2:11" s="96" customFormat="1" ht="55.8" customHeight="1">
      <c r="B193" s="915" t="s">
        <v>1027</v>
      </c>
      <c r="C193" s="915"/>
      <c r="D193" s="916" t="s">
        <v>1036</v>
      </c>
      <c r="E193" s="878"/>
      <c r="F193" s="878"/>
      <c r="G193" s="878"/>
      <c r="H193" s="878"/>
      <c r="I193" s="878"/>
      <c r="J193" s="878"/>
      <c r="K193" s="878"/>
    </row>
    <row r="194" spans="2:11" s="96" customFormat="1" ht="55.2" customHeight="1">
      <c r="B194" s="915"/>
      <c r="C194" s="915"/>
      <c r="D194" s="878"/>
      <c r="E194" s="878"/>
      <c r="F194" s="878"/>
      <c r="G194" s="878"/>
      <c r="H194" s="878"/>
      <c r="I194" s="878"/>
      <c r="J194" s="878"/>
      <c r="K194" s="878"/>
    </row>
    <row r="195" spans="2:11" s="96" customFormat="1" ht="20.25" customHeight="1">
      <c r="B195" s="821" t="s">
        <v>989</v>
      </c>
      <c r="C195" s="821"/>
      <c r="D195" s="137" t="s">
        <v>870</v>
      </c>
      <c r="E195" s="543" t="s">
        <v>1028</v>
      </c>
      <c r="F195" s="543" t="s">
        <v>872</v>
      </c>
      <c r="G195" s="543" t="s">
        <v>873</v>
      </c>
      <c r="H195" s="130" t="s">
        <v>874</v>
      </c>
      <c r="I195" s="137"/>
      <c r="J195" s="130" t="s">
        <v>1020</v>
      </c>
      <c r="K195" s="543" t="s">
        <v>875</v>
      </c>
    </row>
    <row r="196" spans="2:11" s="96" customFormat="1" ht="25.05" customHeight="1">
      <c r="B196" s="917" t="s">
        <v>1029</v>
      </c>
      <c r="C196" s="870"/>
      <c r="D196" s="168" t="s">
        <v>496</v>
      </c>
      <c r="E196" s="520" t="s">
        <v>1030</v>
      </c>
      <c r="F196" s="521" t="s">
        <v>387</v>
      </c>
      <c r="G196" s="521" t="s">
        <v>387</v>
      </c>
      <c r="H196" s="522">
        <v>46148</v>
      </c>
      <c r="I196" s="523"/>
      <c r="J196" s="524">
        <v>46149</v>
      </c>
      <c r="K196" s="525" t="s">
        <v>244</v>
      </c>
    </row>
    <row r="197" spans="2:11" s="96" customFormat="1" ht="25.05" customHeight="1">
      <c r="B197" s="870"/>
      <c r="C197" s="870"/>
      <c r="D197" s="168" t="s">
        <v>496</v>
      </c>
      <c r="E197" s="520" t="s">
        <v>1031</v>
      </c>
      <c r="F197" s="521" t="s">
        <v>498</v>
      </c>
      <c r="G197" s="521" t="s">
        <v>498</v>
      </c>
      <c r="H197" s="522">
        <v>46150</v>
      </c>
      <c r="I197" s="523"/>
      <c r="J197" s="524">
        <v>46151</v>
      </c>
      <c r="K197" s="525" t="s">
        <v>244</v>
      </c>
    </row>
    <row r="198" spans="2:11" s="96" customFormat="1" ht="25.05" customHeight="1">
      <c r="B198" s="870"/>
      <c r="C198" s="870"/>
      <c r="D198" s="168" t="s">
        <v>496</v>
      </c>
      <c r="E198" s="520" t="s">
        <v>1032</v>
      </c>
      <c r="F198" s="521" t="s">
        <v>504</v>
      </c>
      <c r="G198" s="521" t="s">
        <v>504</v>
      </c>
      <c r="H198" s="522">
        <v>46155</v>
      </c>
      <c r="I198" s="523"/>
      <c r="J198" s="524">
        <v>46156</v>
      </c>
      <c r="K198" s="525" t="s">
        <v>244</v>
      </c>
    </row>
    <row r="199" spans="2:11" s="96" customFormat="1" ht="25.05" customHeight="1">
      <c r="B199" s="918"/>
      <c r="C199" s="918"/>
      <c r="D199" s="168" t="s">
        <v>496</v>
      </c>
      <c r="E199" s="520" t="s">
        <v>1033</v>
      </c>
      <c r="F199" s="521" t="s">
        <v>1034</v>
      </c>
      <c r="G199" s="521" t="s">
        <v>1034</v>
      </c>
      <c r="H199" s="522">
        <v>46157</v>
      </c>
      <c r="I199" s="523"/>
      <c r="J199" s="524">
        <v>46158</v>
      </c>
      <c r="K199" s="525" t="s">
        <v>244</v>
      </c>
    </row>
    <row r="200" spans="2:11" s="96" customFormat="1" ht="47.4" customHeight="1">
      <c r="B200" s="907" t="s">
        <v>903</v>
      </c>
      <c r="C200" s="908"/>
      <c r="D200" s="909" t="s">
        <v>1035</v>
      </c>
      <c r="E200" s="910"/>
      <c r="F200" s="910"/>
      <c r="G200" s="910"/>
      <c r="H200" s="910"/>
      <c r="I200" s="910"/>
      <c r="J200" s="910"/>
      <c r="K200" s="911"/>
    </row>
    <row r="201" spans="2:11" s="96" customFormat="1" ht="45" customHeight="1">
      <c r="B201" s="908"/>
      <c r="C201" s="908"/>
      <c r="D201" s="912"/>
      <c r="E201" s="913"/>
      <c r="F201" s="913"/>
      <c r="G201" s="913"/>
      <c r="H201" s="913"/>
      <c r="I201" s="913"/>
      <c r="J201" s="913"/>
      <c r="K201" s="914"/>
    </row>
    <row r="202" spans="2:11" s="96" customFormat="1" ht="20.25" customHeight="1">
      <c r="B202" s="123"/>
      <c r="C202" s="123"/>
      <c r="D202" s="124"/>
      <c r="E202" s="124"/>
      <c r="F202" s="124"/>
      <c r="G202" s="124"/>
      <c r="H202" s="124"/>
      <c r="I202" s="124"/>
      <c r="J202" s="124"/>
      <c r="K202" s="124"/>
    </row>
    <row r="203" spans="2:11" s="96" customFormat="1">
      <c r="J203" s="122"/>
    </row>
    <row r="204" spans="2:11" s="96" customFormat="1">
      <c r="J204" s="122"/>
    </row>
    <row r="205" spans="2:11" s="96" customFormat="1">
      <c r="J205" s="122"/>
    </row>
    <row r="206" spans="2:11" s="96" customFormat="1">
      <c r="J206" s="122"/>
    </row>
    <row r="207" spans="2:11" s="96" customFormat="1">
      <c r="J207" s="122"/>
    </row>
    <row r="208" spans="2:11" s="96" customFormat="1">
      <c r="J208" s="122"/>
    </row>
    <row r="209" spans="10:10" s="96" customFormat="1">
      <c r="J209" s="122"/>
    </row>
    <row r="210" spans="10:10" s="96" customFormat="1">
      <c r="J210" s="122"/>
    </row>
    <row r="211" spans="10:10" s="96" customFormat="1">
      <c r="J211" s="122"/>
    </row>
    <row r="212" spans="10:10" s="96" customFormat="1">
      <c r="J212" s="122"/>
    </row>
    <row r="213" spans="10:10" s="96" customFormat="1">
      <c r="J213" s="122"/>
    </row>
    <row r="214" spans="10:10" s="96" customFormat="1">
      <c r="J214" s="122"/>
    </row>
    <row r="215" spans="10:10" s="96" customFormat="1">
      <c r="J215" s="122"/>
    </row>
    <row r="216" spans="10:10" s="96" customFormat="1">
      <c r="J216" s="122"/>
    </row>
    <row r="217" spans="10:10" s="96" customFormat="1">
      <c r="J217" s="122"/>
    </row>
    <row r="218" spans="10:10" s="96" customFormat="1">
      <c r="J218" s="122"/>
    </row>
    <row r="219" spans="10:10" s="96" customFormat="1">
      <c r="J219" s="122"/>
    </row>
    <row r="220" spans="10:10" s="96" customFormat="1">
      <c r="J220" s="122"/>
    </row>
    <row r="221" spans="10:10" s="96" customFormat="1">
      <c r="J221" s="122"/>
    </row>
    <row r="222" spans="10:10" s="96" customFormat="1">
      <c r="J222" s="122"/>
    </row>
    <row r="223" spans="10:10" s="96" customFormat="1">
      <c r="J223" s="122"/>
    </row>
    <row r="224" spans="10:10" s="96" customFormat="1">
      <c r="J224" s="122"/>
    </row>
    <row r="225" spans="10:10" s="96" customFormat="1">
      <c r="J225" s="122"/>
    </row>
    <row r="226" spans="10:10" s="96" customFormat="1">
      <c r="J226" s="122"/>
    </row>
    <row r="227" spans="10:10" s="96" customFormat="1">
      <c r="J227" s="122"/>
    </row>
    <row r="228" spans="10:10" s="96" customFormat="1">
      <c r="J228" s="122"/>
    </row>
    <row r="229" spans="10:10" s="96" customFormat="1">
      <c r="J229" s="122"/>
    </row>
    <row r="230" spans="10:10" s="96" customFormat="1">
      <c r="J230" s="122"/>
    </row>
    <row r="231" spans="10:10" s="96" customFormat="1">
      <c r="J231" s="122"/>
    </row>
    <row r="232" spans="10:10" s="96" customFormat="1">
      <c r="J232" s="122"/>
    </row>
    <row r="233" spans="10:10" s="96" customFormat="1">
      <c r="J233" s="122"/>
    </row>
    <row r="234" spans="10:10" s="96" customFormat="1">
      <c r="J234" s="122"/>
    </row>
    <row r="235" spans="10:10" s="96" customFormat="1">
      <c r="J235" s="122"/>
    </row>
    <row r="236" spans="10:10" s="96" customFormat="1">
      <c r="J236" s="122"/>
    </row>
    <row r="237" spans="10:10" s="96" customFormat="1">
      <c r="J237" s="122"/>
    </row>
    <row r="238" spans="10:10" s="96" customFormat="1">
      <c r="J238" s="122"/>
    </row>
    <row r="239" spans="10:10" s="96" customFormat="1">
      <c r="J239" s="122"/>
    </row>
    <row r="240" spans="10:10" s="96" customFormat="1">
      <c r="J240" s="122"/>
    </row>
    <row r="241" spans="10:10" s="96" customFormat="1">
      <c r="J241" s="122"/>
    </row>
    <row r="242" spans="10:10" s="96" customFormat="1">
      <c r="J242" s="122"/>
    </row>
    <row r="243" spans="10:10" s="96" customFormat="1">
      <c r="J243" s="122"/>
    </row>
    <row r="244" spans="10:10" s="96" customFormat="1">
      <c r="J244" s="122"/>
    </row>
    <row r="245" spans="10:10" s="96" customFormat="1">
      <c r="J245" s="122"/>
    </row>
    <row r="246" spans="10:10" s="96" customFormat="1">
      <c r="J246" s="122"/>
    </row>
    <row r="247" spans="10:10" s="96" customFormat="1">
      <c r="J247" s="122"/>
    </row>
    <row r="248" spans="10:10" s="96" customFormat="1">
      <c r="J248" s="122"/>
    </row>
    <row r="249" spans="10:10" s="96" customFormat="1">
      <c r="J249" s="122"/>
    </row>
    <row r="250" spans="10:10" s="96" customFormat="1">
      <c r="J250" s="122"/>
    </row>
    <row r="251" spans="10:10" s="96" customFormat="1">
      <c r="J251" s="122"/>
    </row>
    <row r="252" spans="10:10" s="96" customFormat="1">
      <c r="J252" s="122"/>
    </row>
    <row r="253" spans="10:10" s="96" customFormat="1">
      <c r="J253" s="122"/>
    </row>
    <row r="254" spans="10:10" s="96" customFormat="1">
      <c r="J254" s="122"/>
    </row>
    <row r="255" spans="10:10" s="96" customFormat="1">
      <c r="J255" s="122"/>
    </row>
    <row r="256" spans="10:10" s="96" customFormat="1">
      <c r="J256" s="122"/>
    </row>
    <row r="257" spans="10:10" s="96" customFormat="1">
      <c r="J257" s="122"/>
    </row>
    <row r="258" spans="10:10" s="96" customFormat="1">
      <c r="J258" s="122"/>
    </row>
    <row r="259" spans="10:10" s="96" customFormat="1">
      <c r="J259" s="122"/>
    </row>
    <row r="260" spans="10:10" s="96" customFormat="1">
      <c r="J260" s="122"/>
    </row>
    <row r="261" spans="10:10" s="96" customFormat="1">
      <c r="J261" s="122"/>
    </row>
    <row r="262" spans="10:10" s="96" customFormat="1">
      <c r="J262" s="122"/>
    </row>
    <row r="263" spans="10:10" s="96" customFormat="1">
      <c r="J263" s="122"/>
    </row>
    <row r="264" spans="10:10" s="96" customFormat="1">
      <c r="J264" s="122"/>
    </row>
    <row r="265" spans="10:10" s="96" customFormat="1">
      <c r="J265" s="122"/>
    </row>
    <row r="266" spans="10:10" s="96" customFormat="1">
      <c r="J266" s="122"/>
    </row>
  </sheetData>
  <mergeCells count="130">
    <mergeCell ref="B200:C201"/>
    <mergeCell ref="D200:K201"/>
    <mergeCell ref="B191:K191"/>
    <mergeCell ref="B192:K192"/>
    <mergeCell ref="B193:C194"/>
    <mergeCell ref="D193:K194"/>
    <mergeCell ref="B195:C195"/>
    <mergeCell ref="B196:C199"/>
    <mergeCell ref="B181:C182"/>
    <mergeCell ref="D181:K182"/>
    <mergeCell ref="B183:C183"/>
    <mergeCell ref="B184:C187"/>
    <mergeCell ref="B188:C189"/>
    <mergeCell ref="D188:K189"/>
    <mergeCell ref="B171:C171"/>
    <mergeCell ref="B172:C175"/>
    <mergeCell ref="B176:C177"/>
    <mergeCell ref="D176:K177"/>
    <mergeCell ref="B179:K179"/>
    <mergeCell ref="B180:K180"/>
    <mergeCell ref="B164:C165"/>
    <mergeCell ref="D164:K165"/>
    <mergeCell ref="B167:K167"/>
    <mergeCell ref="B168:K168"/>
    <mergeCell ref="B169:C170"/>
    <mergeCell ref="D169:K170"/>
    <mergeCell ref="B155:K155"/>
    <mergeCell ref="B156:K156"/>
    <mergeCell ref="B157:C158"/>
    <mergeCell ref="D157:K158"/>
    <mergeCell ref="B159:C159"/>
    <mergeCell ref="B160:C163"/>
    <mergeCell ref="B146:C147"/>
    <mergeCell ref="D146:K147"/>
    <mergeCell ref="B148:C148"/>
    <mergeCell ref="B149:C151"/>
    <mergeCell ref="B152:C153"/>
    <mergeCell ref="D152:K153"/>
    <mergeCell ref="B137:C137"/>
    <mergeCell ref="B138:C140"/>
    <mergeCell ref="B141:C142"/>
    <mergeCell ref="D141:K142"/>
    <mergeCell ref="B144:K144"/>
    <mergeCell ref="B145:K145"/>
    <mergeCell ref="B130:C131"/>
    <mergeCell ref="D130:K131"/>
    <mergeCell ref="B133:K133"/>
    <mergeCell ref="B134:K134"/>
    <mergeCell ref="B135:C136"/>
    <mergeCell ref="D135:K136"/>
    <mergeCell ref="B121:K121"/>
    <mergeCell ref="B122:K122"/>
    <mergeCell ref="B123:C124"/>
    <mergeCell ref="D123:K124"/>
    <mergeCell ref="B125:C125"/>
    <mergeCell ref="B126:C129"/>
    <mergeCell ref="B112:C113"/>
    <mergeCell ref="D112:K113"/>
    <mergeCell ref="B114:C114"/>
    <mergeCell ref="B115:C117"/>
    <mergeCell ref="B118:C119"/>
    <mergeCell ref="D118:K119"/>
    <mergeCell ref="B102:C102"/>
    <mergeCell ref="B103:C106"/>
    <mergeCell ref="B107:C108"/>
    <mergeCell ref="D107:K108"/>
    <mergeCell ref="B110:K110"/>
    <mergeCell ref="B111:K111"/>
    <mergeCell ref="B95:C96"/>
    <mergeCell ref="D95:K96"/>
    <mergeCell ref="B98:K98"/>
    <mergeCell ref="B99:K99"/>
    <mergeCell ref="B100:C101"/>
    <mergeCell ref="D100:K101"/>
    <mergeCell ref="B86:K86"/>
    <mergeCell ref="B87:K87"/>
    <mergeCell ref="B88:C90"/>
    <mergeCell ref="D88:K90"/>
    <mergeCell ref="B91:C91"/>
    <mergeCell ref="B92:C94"/>
    <mergeCell ref="B72:C74"/>
    <mergeCell ref="D72:K74"/>
    <mergeCell ref="B75:C75"/>
    <mergeCell ref="B76:C82"/>
    <mergeCell ref="B83:C84"/>
    <mergeCell ref="D83:K84"/>
    <mergeCell ref="B62:C62"/>
    <mergeCell ref="B63:C66"/>
    <mergeCell ref="B67:C68"/>
    <mergeCell ref="D67:K68"/>
    <mergeCell ref="B70:K70"/>
    <mergeCell ref="B71:K71"/>
    <mergeCell ref="B55:C56"/>
    <mergeCell ref="D55:K56"/>
    <mergeCell ref="B58:K58"/>
    <mergeCell ref="B59:K59"/>
    <mergeCell ref="B60:C61"/>
    <mergeCell ref="D60:K61"/>
    <mergeCell ref="B46:K46"/>
    <mergeCell ref="B47:K47"/>
    <mergeCell ref="B48:C49"/>
    <mergeCell ref="D48:K49"/>
    <mergeCell ref="B50:C50"/>
    <mergeCell ref="B51:C54"/>
    <mergeCell ref="B36:K36"/>
    <mergeCell ref="B37:C38"/>
    <mergeCell ref="D37:K38"/>
    <mergeCell ref="B39:C39"/>
    <mergeCell ref="B40:C42"/>
    <mergeCell ref="B43:C44"/>
    <mergeCell ref="D43:K44"/>
    <mergeCell ref="B32:C33"/>
    <mergeCell ref="D32:K33"/>
    <mergeCell ref="B35:K35"/>
    <mergeCell ref="B17:K17"/>
    <mergeCell ref="B18:C18"/>
    <mergeCell ref="D18:K18"/>
    <mergeCell ref="B19:C19"/>
    <mergeCell ref="B20:C27"/>
    <mergeCell ref="I20:J20"/>
    <mergeCell ref="I21:J21"/>
    <mergeCell ref="B6:K6"/>
    <mergeCell ref="B7:K7"/>
    <mergeCell ref="B8:K8"/>
    <mergeCell ref="B9:C14"/>
    <mergeCell ref="D9:K14"/>
    <mergeCell ref="B16:K16"/>
    <mergeCell ref="D28:K29"/>
    <mergeCell ref="I30:J30"/>
    <mergeCell ref="I31:J31"/>
  </mergeCells>
  <phoneticPr fontId="181" type="noConversion"/>
  <conditionalFormatting sqref="H197:I197 H199:I199">
    <cfRule type="timePeriod" dxfId="12771" priority="2054" timePeriod="lastWeek">
      <formula>AND(TODAY()-ROUNDDOWN(H197,0)&gt;=(WEEKDAY(TODAY())),TODAY()-ROUNDDOWN(H197,0)&lt;(WEEKDAY(TODAY())+7))</formula>
    </cfRule>
  </conditionalFormatting>
  <conditionalFormatting sqref="F197 H197:K197 H199:K199 F199">
    <cfRule type="timePeriod" dxfId="12770" priority="2053" timePeriod="lastWeek">
      <formula>AND(TODAY()-ROUNDDOWN(F197,0)&gt;=(WEEKDAY(TODAY())),TODAY()-ROUNDDOWN(F197,0)&lt;(WEEKDAY(TODAY())+7))</formula>
    </cfRule>
  </conditionalFormatting>
  <conditionalFormatting sqref="G197">
    <cfRule type="timePeriod" dxfId="12769" priority="2052" timePeriod="lastWeek">
      <formula>AND(TODAY()-ROUNDDOWN(G197,0)&gt;=(WEEKDAY(TODAY())),TODAY()-ROUNDDOWN(G197,0)&lt;(WEEKDAY(TODAY())+7))</formula>
    </cfRule>
  </conditionalFormatting>
  <conditionalFormatting sqref="G197">
    <cfRule type="timePeriod" dxfId="12768" priority="2047" timePeriod="lastWeek">
      <formula>AND(TODAY()-ROUNDDOWN(G197,0)&gt;=(WEEKDAY(TODAY())),TODAY()-ROUNDDOWN(G197,0)&lt;(WEEKDAY(TODAY())+7))</formula>
    </cfRule>
  </conditionalFormatting>
  <conditionalFormatting sqref="H197:J197 H199:J199">
    <cfRule type="timePeriod" dxfId="12767" priority="2051" timePeriod="lastWeek">
      <formula>AND(TODAY()-ROUNDDOWN(H197,0)&gt;=(WEEKDAY(TODAY())),TODAY()-ROUNDDOWN(H197,0)&lt;(WEEKDAY(TODAY())+7))</formula>
    </cfRule>
  </conditionalFormatting>
  <conditionalFormatting sqref="K199">
    <cfRule type="timePeriod" dxfId="12766" priority="2050" timePeriod="lastWeek">
      <formula>AND(TODAY()-ROUNDDOWN(K199,0)&gt;=(WEEKDAY(TODAY())),TODAY()-ROUNDDOWN(K199,0)&lt;(WEEKDAY(TODAY())+7))</formula>
    </cfRule>
  </conditionalFormatting>
  <conditionalFormatting sqref="F199">
    <cfRule type="timePeriod" dxfId="12765" priority="2049" timePeriod="lastWeek">
      <formula>AND(TODAY()-ROUNDDOWN(F199,0)&gt;=(WEEKDAY(TODAY())),TODAY()-ROUNDDOWN(F199,0)&lt;(WEEKDAY(TODAY())+7))</formula>
    </cfRule>
  </conditionalFormatting>
  <conditionalFormatting sqref="F197 H197:I197">
    <cfRule type="timePeriod" dxfId="12764" priority="2048" timePeriod="lastWeek">
      <formula>AND(TODAY()-ROUNDDOWN(F197,0)&gt;=(WEEKDAY(TODAY())),TODAY()-ROUNDDOWN(F197,0)&lt;(WEEKDAY(TODAY())+7))</formula>
    </cfRule>
  </conditionalFormatting>
  <conditionalFormatting sqref="F199">
    <cfRule type="timePeriod" dxfId="12763" priority="2046" timePeriod="lastWeek">
      <formula>AND(TODAY()-ROUNDDOWN(F199,0)&gt;=(WEEKDAY(TODAY())),TODAY()-ROUNDDOWN(F199,0)&lt;(WEEKDAY(TODAY())+7))</formula>
    </cfRule>
  </conditionalFormatting>
  <conditionalFormatting sqref="F197">
    <cfRule type="timePeriod" dxfId="12762" priority="2045" timePeriod="lastWeek">
      <formula>AND(TODAY()-ROUNDDOWN(F197,0)&gt;=(WEEKDAY(TODAY())),TODAY()-ROUNDDOWN(F197,0)&lt;(WEEKDAY(TODAY())+7))</formula>
    </cfRule>
  </conditionalFormatting>
  <conditionalFormatting sqref="G197">
    <cfRule type="timePeriod" dxfId="12761" priority="2044" timePeriod="lastWeek">
      <formula>AND(TODAY()-ROUNDDOWN(G197,0)&gt;=(WEEKDAY(TODAY())),TODAY()-ROUNDDOWN(G197,0)&lt;(WEEKDAY(TODAY())+7))</formula>
    </cfRule>
  </conditionalFormatting>
  <conditionalFormatting sqref="J197:K197">
    <cfRule type="timePeriod" dxfId="12760" priority="2043" timePeriod="lastWeek">
      <formula>AND(TODAY()-ROUNDDOWN(J197,0)&gt;=(WEEKDAY(TODAY())),TODAY()-ROUNDDOWN(J197,0)&lt;(WEEKDAY(TODAY())+7))</formula>
    </cfRule>
  </conditionalFormatting>
  <conditionalFormatting sqref="J199:K199">
    <cfRule type="timePeriod" dxfId="12759" priority="2042" timePeriod="lastWeek">
      <formula>AND(TODAY()-ROUNDDOWN(J199,0)&gt;=(WEEKDAY(TODAY())),TODAY()-ROUNDDOWN(J199,0)&lt;(WEEKDAY(TODAY())+7))</formula>
    </cfRule>
  </conditionalFormatting>
  <conditionalFormatting sqref="F197 H197:I197">
    <cfRule type="timePeriod" dxfId="12758" priority="2041" timePeriod="lastWeek">
      <formula>AND(TODAY()-ROUNDDOWN(F197,0)&gt;=(WEEKDAY(TODAY())),TODAY()-ROUNDDOWN(F197,0)&lt;(WEEKDAY(TODAY())+7))</formula>
    </cfRule>
  </conditionalFormatting>
  <conditionalFormatting sqref="G197">
    <cfRule type="timePeriod" dxfId="12757" priority="2040" timePeriod="lastWeek">
      <formula>AND(TODAY()-ROUNDDOWN(G197,0)&gt;=(WEEKDAY(TODAY())),TODAY()-ROUNDDOWN(G197,0)&lt;(WEEKDAY(TODAY())+7))</formula>
    </cfRule>
  </conditionalFormatting>
  <conditionalFormatting sqref="F199">
    <cfRule type="timePeriod" dxfId="12756" priority="2039" timePeriod="lastWeek">
      <formula>AND(TODAY()-ROUNDDOWN(F199,0)&gt;=(WEEKDAY(TODAY())),TODAY()-ROUNDDOWN(F199,0)&lt;(WEEKDAY(TODAY())+7))</formula>
    </cfRule>
  </conditionalFormatting>
  <conditionalFormatting sqref="F197">
    <cfRule type="timePeriod" dxfId="12755" priority="2038" timePeriod="lastWeek">
      <formula>AND(TODAY()-ROUNDDOWN(F197,0)&gt;=(WEEKDAY(TODAY())),TODAY()-ROUNDDOWN(F197,0)&lt;(WEEKDAY(TODAY())+7))</formula>
    </cfRule>
  </conditionalFormatting>
  <conditionalFormatting sqref="G197">
    <cfRule type="timePeriod" dxfId="12754" priority="2037" timePeriod="lastWeek">
      <formula>AND(TODAY()-ROUNDDOWN(G197,0)&gt;=(WEEKDAY(TODAY())),TODAY()-ROUNDDOWN(G197,0)&lt;(WEEKDAY(TODAY())+7))</formula>
    </cfRule>
  </conditionalFormatting>
  <conditionalFormatting sqref="J197:K197">
    <cfRule type="timePeriod" dxfId="12753" priority="2036" timePeriod="lastWeek">
      <formula>AND(TODAY()-ROUNDDOWN(J197,0)&gt;=(WEEKDAY(TODAY())),TODAY()-ROUNDDOWN(J197,0)&lt;(WEEKDAY(TODAY())+7))</formula>
    </cfRule>
  </conditionalFormatting>
  <conditionalFormatting sqref="J199:K199">
    <cfRule type="timePeriod" dxfId="12752" priority="2035" timePeriod="lastWeek">
      <formula>AND(TODAY()-ROUNDDOWN(J199,0)&gt;=(WEEKDAY(TODAY())),TODAY()-ROUNDDOWN(J199,0)&lt;(WEEKDAY(TODAY())+7))</formula>
    </cfRule>
  </conditionalFormatting>
  <conditionalFormatting sqref="F199">
    <cfRule type="timePeriod" dxfId="12751" priority="2034" timePeriod="lastWeek">
      <formula>AND(TODAY()-ROUNDDOWN(F199,0)&gt;=(WEEKDAY(TODAY())),TODAY()-ROUNDDOWN(F199,0)&lt;(WEEKDAY(TODAY())+7))</formula>
    </cfRule>
  </conditionalFormatting>
  <conditionalFormatting sqref="K197">
    <cfRule type="timePeriod" dxfId="12750" priority="2033" timePeriod="lastWeek">
      <formula>AND(TODAY()-ROUNDDOWN(K197,0)&gt;=(WEEKDAY(TODAY())),TODAY()-ROUNDDOWN(K197,0)&lt;(WEEKDAY(TODAY())+7))</formula>
    </cfRule>
  </conditionalFormatting>
  <conditionalFormatting sqref="F197">
    <cfRule type="timePeriod" dxfId="12749" priority="2032" timePeriod="lastWeek">
      <formula>AND(TODAY()-ROUNDDOWN(F197,0)&gt;=(WEEKDAY(TODAY())),TODAY()-ROUNDDOWN(F197,0)&lt;(WEEKDAY(TODAY())+7))</formula>
    </cfRule>
  </conditionalFormatting>
  <conditionalFormatting sqref="J199:K199">
    <cfRule type="timePeriod" dxfId="12748" priority="2031" timePeriod="lastWeek">
      <formula>AND(TODAY()-ROUNDDOWN(J199,0)&gt;=(WEEKDAY(TODAY())),TODAY()-ROUNDDOWN(J199,0)&lt;(WEEKDAY(TODAY())+7))</formula>
    </cfRule>
  </conditionalFormatting>
  <conditionalFormatting sqref="G197">
    <cfRule type="timePeriod" dxfId="12747" priority="2030" timePeriod="lastWeek">
      <formula>AND(TODAY()-ROUNDDOWN(G197,0)&gt;=(WEEKDAY(TODAY())),TODAY()-ROUNDDOWN(G197,0)&lt;(WEEKDAY(TODAY())+7))</formula>
    </cfRule>
  </conditionalFormatting>
  <conditionalFormatting sqref="G197">
    <cfRule type="timePeriod" dxfId="12746" priority="2029" timePeriod="lastWeek">
      <formula>AND(TODAY()-ROUNDDOWN(G197,0)&gt;=(WEEKDAY(TODAY())),TODAY()-ROUNDDOWN(G197,0)&lt;(WEEKDAY(TODAY())+7))</formula>
    </cfRule>
  </conditionalFormatting>
  <conditionalFormatting sqref="F197 H197:I197">
    <cfRule type="timePeriod" dxfId="12745" priority="2028" timePeriod="lastWeek">
      <formula>AND(TODAY()-ROUNDDOWN(F197,0)&gt;=(WEEKDAY(TODAY())),TODAY()-ROUNDDOWN(F197,0)&lt;(WEEKDAY(TODAY())+7))</formula>
    </cfRule>
  </conditionalFormatting>
  <conditionalFormatting sqref="G197">
    <cfRule type="timePeriod" dxfId="12744" priority="2027" timePeriod="lastWeek">
      <formula>AND(TODAY()-ROUNDDOWN(G197,0)&gt;=(WEEKDAY(TODAY())),TODAY()-ROUNDDOWN(G197,0)&lt;(WEEKDAY(TODAY())+7))</formula>
    </cfRule>
  </conditionalFormatting>
  <conditionalFormatting sqref="F199">
    <cfRule type="timePeriod" dxfId="12743" priority="2026" timePeriod="lastWeek">
      <formula>AND(TODAY()-ROUNDDOWN(F199,0)&gt;=(WEEKDAY(TODAY())),TODAY()-ROUNDDOWN(F199,0)&lt;(WEEKDAY(TODAY())+7))</formula>
    </cfRule>
  </conditionalFormatting>
  <conditionalFormatting sqref="F197">
    <cfRule type="timePeriod" dxfId="12742" priority="2025" timePeriod="lastWeek">
      <formula>AND(TODAY()-ROUNDDOWN(F197,0)&gt;=(WEEKDAY(TODAY())),TODAY()-ROUNDDOWN(F197,0)&lt;(WEEKDAY(TODAY())+7))</formula>
    </cfRule>
  </conditionalFormatting>
  <conditionalFormatting sqref="G197">
    <cfRule type="timePeriod" dxfId="12741" priority="2024" timePeriod="lastWeek">
      <formula>AND(TODAY()-ROUNDDOWN(G197,0)&gt;=(WEEKDAY(TODAY())),TODAY()-ROUNDDOWN(G197,0)&lt;(WEEKDAY(TODAY())+7))</formula>
    </cfRule>
  </conditionalFormatting>
  <conditionalFormatting sqref="J197:K197">
    <cfRule type="timePeriod" dxfId="12740" priority="2023" timePeriod="lastWeek">
      <formula>AND(TODAY()-ROUNDDOWN(J197,0)&gt;=(WEEKDAY(TODAY())),TODAY()-ROUNDDOWN(J197,0)&lt;(WEEKDAY(TODAY())+7))</formula>
    </cfRule>
  </conditionalFormatting>
  <conditionalFormatting sqref="J199:K199">
    <cfRule type="timePeriod" dxfId="12739" priority="2022" timePeriod="lastWeek">
      <formula>AND(TODAY()-ROUNDDOWN(J199,0)&gt;=(WEEKDAY(TODAY())),TODAY()-ROUNDDOWN(J199,0)&lt;(WEEKDAY(TODAY())+7))</formula>
    </cfRule>
  </conditionalFormatting>
  <conditionalFormatting sqref="F199">
    <cfRule type="timePeriod" dxfId="12738" priority="2021" timePeriod="lastWeek">
      <formula>AND(TODAY()-ROUNDDOWN(F199,0)&gt;=(WEEKDAY(TODAY())),TODAY()-ROUNDDOWN(F199,0)&lt;(WEEKDAY(TODAY())+7))</formula>
    </cfRule>
  </conditionalFormatting>
  <conditionalFormatting sqref="K197">
    <cfRule type="timePeriod" dxfId="12737" priority="2020" timePeriod="lastWeek">
      <formula>AND(TODAY()-ROUNDDOWN(K197,0)&gt;=(WEEKDAY(TODAY())),TODAY()-ROUNDDOWN(K197,0)&lt;(WEEKDAY(TODAY())+7))</formula>
    </cfRule>
  </conditionalFormatting>
  <conditionalFormatting sqref="F197">
    <cfRule type="timePeriod" dxfId="12736" priority="2019" timePeriod="lastWeek">
      <formula>AND(TODAY()-ROUNDDOWN(F197,0)&gt;=(WEEKDAY(TODAY())),TODAY()-ROUNDDOWN(F197,0)&lt;(WEEKDAY(TODAY())+7))</formula>
    </cfRule>
  </conditionalFormatting>
  <conditionalFormatting sqref="J199:K199">
    <cfRule type="timePeriod" dxfId="12735" priority="2018" timePeriod="lastWeek">
      <formula>AND(TODAY()-ROUNDDOWN(J199,0)&gt;=(WEEKDAY(TODAY())),TODAY()-ROUNDDOWN(J199,0)&lt;(WEEKDAY(TODAY())+7))</formula>
    </cfRule>
  </conditionalFormatting>
  <conditionalFormatting sqref="G197">
    <cfRule type="timePeriod" dxfId="12734" priority="2017" timePeriod="lastWeek">
      <formula>AND(TODAY()-ROUNDDOWN(G197,0)&gt;=(WEEKDAY(TODAY())),TODAY()-ROUNDDOWN(G197,0)&lt;(WEEKDAY(TODAY())+7))</formula>
    </cfRule>
  </conditionalFormatting>
  <conditionalFormatting sqref="G197">
    <cfRule type="timePeriod" dxfId="12733" priority="2016" timePeriod="lastWeek">
      <formula>AND(TODAY()-ROUNDDOWN(G197,0)&gt;=(WEEKDAY(TODAY())),TODAY()-ROUNDDOWN(G197,0)&lt;(WEEKDAY(TODAY())+7))</formula>
    </cfRule>
  </conditionalFormatting>
  <conditionalFormatting sqref="F199">
    <cfRule type="timePeriod" dxfId="12732" priority="2015" timePeriod="lastWeek">
      <formula>AND(TODAY()-ROUNDDOWN(F199,0)&gt;=(WEEKDAY(TODAY())),TODAY()-ROUNDDOWN(F199,0)&lt;(WEEKDAY(TODAY())+7))</formula>
    </cfRule>
  </conditionalFormatting>
  <conditionalFormatting sqref="K197">
    <cfRule type="timePeriod" dxfId="12731" priority="2014" timePeriod="lastWeek">
      <formula>AND(TODAY()-ROUNDDOWN(K197,0)&gt;=(WEEKDAY(TODAY())),TODAY()-ROUNDDOWN(K197,0)&lt;(WEEKDAY(TODAY())+7))</formula>
    </cfRule>
  </conditionalFormatting>
  <conditionalFormatting sqref="F197">
    <cfRule type="timePeriod" dxfId="12730" priority="2013" timePeriod="lastWeek">
      <formula>AND(TODAY()-ROUNDDOWN(F197,0)&gt;=(WEEKDAY(TODAY())),TODAY()-ROUNDDOWN(F197,0)&lt;(WEEKDAY(TODAY())+7))</formula>
    </cfRule>
  </conditionalFormatting>
  <conditionalFormatting sqref="J199:K199">
    <cfRule type="timePeriod" dxfId="12729" priority="2012" timePeriod="lastWeek">
      <formula>AND(TODAY()-ROUNDDOWN(J199,0)&gt;=(WEEKDAY(TODAY())),TODAY()-ROUNDDOWN(J199,0)&lt;(WEEKDAY(TODAY())+7))</formula>
    </cfRule>
  </conditionalFormatting>
  <conditionalFormatting sqref="G197">
    <cfRule type="timePeriod" dxfId="12728" priority="2011" timePeriod="lastWeek">
      <formula>AND(TODAY()-ROUNDDOWN(G197,0)&gt;=(WEEKDAY(TODAY())),TODAY()-ROUNDDOWN(G197,0)&lt;(WEEKDAY(TODAY())+7))</formula>
    </cfRule>
  </conditionalFormatting>
  <conditionalFormatting sqref="G197">
    <cfRule type="timePeriod" dxfId="12727" priority="2010" timePeriod="lastWeek">
      <formula>AND(TODAY()-ROUNDDOWN(G197,0)&gt;=(WEEKDAY(TODAY())),TODAY()-ROUNDDOWN(G197,0)&lt;(WEEKDAY(TODAY())+7))</formula>
    </cfRule>
  </conditionalFormatting>
  <conditionalFormatting sqref="F197">
    <cfRule type="timePeriod" dxfId="12726" priority="2009" timePeriod="lastWeek">
      <formula>AND(TODAY()-ROUNDDOWN(F197,0)&gt;=(WEEKDAY(TODAY())),TODAY()-ROUNDDOWN(F197,0)&lt;(WEEKDAY(TODAY())+7))</formula>
    </cfRule>
  </conditionalFormatting>
  <conditionalFormatting sqref="J197:K197">
    <cfRule type="timePeriod" dxfId="12725" priority="2008" timePeriod="lastWeek">
      <formula>AND(TODAY()-ROUNDDOWN(J197,0)&gt;=(WEEKDAY(TODAY())),TODAY()-ROUNDDOWN(J197,0)&lt;(WEEKDAY(TODAY())+7))</formula>
    </cfRule>
  </conditionalFormatting>
  <conditionalFormatting sqref="G197">
    <cfRule type="timePeriod" dxfId="12724" priority="2007" timePeriod="lastWeek">
      <formula>AND(TODAY()-ROUNDDOWN(G197,0)&gt;=(WEEKDAY(TODAY())),TODAY()-ROUNDDOWN(G197,0)&lt;(WEEKDAY(TODAY())+7))</formula>
    </cfRule>
  </conditionalFormatting>
  <conditionalFormatting sqref="F197 H197:I197">
    <cfRule type="timePeriod" dxfId="12723" priority="2006" timePeriod="lastWeek">
      <formula>AND(TODAY()-ROUNDDOWN(F197,0)&gt;=(WEEKDAY(TODAY())),TODAY()-ROUNDDOWN(F197,0)&lt;(WEEKDAY(TODAY())+7))</formula>
    </cfRule>
  </conditionalFormatting>
  <conditionalFormatting sqref="G197">
    <cfRule type="timePeriod" dxfId="12722" priority="2005" timePeriod="lastWeek">
      <formula>AND(TODAY()-ROUNDDOWN(G197,0)&gt;=(WEEKDAY(TODAY())),TODAY()-ROUNDDOWN(G197,0)&lt;(WEEKDAY(TODAY())+7))</formula>
    </cfRule>
  </conditionalFormatting>
  <conditionalFormatting sqref="F199">
    <cfRule type="timePeriod" dxfId="12721" priority="2004" timePeriod="lastWeek">
      <formula>AND(TODAY()-ROUNDDOWN(F199,0)&gt;=(WEEKDAY(TODAY())),TODAY()-ROUNDDOWN(F199,0)&lt;(WEEKDAY(TODAY())+7))</formula>
    </cfRule>
  </conditionalFormatting>
  <conditionalFormatting sqref="F197">
    <cfRule type="timePeriod" dxfId="12720" priority="2003" timePeriod="lastWeek">
      <formula>AND(TODAY()-ROUNDDOWN(F197,0)&gt;=(WEEKDAY(TODAY())),TODAY()-ROUNDDOWN(F197,0)&lt;(WEEKDAY(TODAY())+7))</formula>
    </cfRule>
  </conditionalFormatting>
  <conditionalFormatting sqref="G197">
    <cfRule type="timePeriod" dxfId="12719" priority="2002" timePeriod="lastWeek">
      <formula>AND(TODAY()-ROUNDDOWN(G197,0)&gt;=(WEEKDAY(TODAY())),TODAY()-ROUNDDOWN(G197,0)&lt;(WEEKDAY(TODAY())+7))</formula>
    </cfRule>
  </conditionalFormatting>
  <conditionalFormatting sqref="J197:K197">
    <cfRule type="timePeriod" dxfId="12718" priority="2001" timePeriod="lastWeek">
      <formula>AND(TODAY()-ROUNDDOWN(J197,0)&gt;=(WEEKDAY(TODAY())),TODAY()-ROUNDDOWN(J197,0)&lt;(WEEKDAY(TODAY())+7))</formula>
    </cfRule>
  </conditionalFormatting>
  <conditionalFormatting sqref="J199:K199">
    <cfRule type="timePeriod" dxfId="12717" priority="2000" timePeriod="lastWeek">
      <formula>AND(TODAY()-ROUNDDOWN(J199,0)&gt;=(WEEKDAY(TODAY())),TODAY()-ROUNDDOWN(J199,0)&lt;(WEEKDAY(TODAY())+7))</formula>
    </cfRule>
  </conditionalFormatting>
  <conditionalFormatting sqref="F199">
    <cfRule type="timePeriod" dxfId="12716" priority="1999" timePeriod="lastWeek">
      <formula>AND(TODAY()-ROUNDDOWN(F199,0)&gt;=(WEEKDAY(TODAY())),TODAY()-ROUNDDOWN(F199,0)&lt;(WEEKDAY(TODAY())+7))</formula>
    </cfRule>
  </conditionalFormatting>
  <conditionalFormatting sqref="K197">
    <cfRule type="timePeriod" dxfId="12715" priority="1998" timePeriod="lastWeek">
      <formula>AND(TODAY()-ROUNDDOWN(K197,0)&gt;=(WEEKDAY(TODAY())),TODAY()-ROUNDDOWN(K197,0)&lt;(WEEKDAY(TODAY())+7))</formula>
    </cfRule>
  </conditionalFormatting>
  <conditionalFormatting sqref="F197">
    <cfRule type="timePeriod" dxfId="12714" priority="1997" timePeriod="lastWeek">
      <formula>AND(TODAY()-ROUNDDOWN(F197,0)&gt;=(WEEKDAY(TODAY())),TODAY()-ROUNDDOWN(F197,0)&lt;(WEEKDAY(TODAY())+7))</formula>
    </cfRule>
  </conditionalFormatting>
  <conditionalFormatting sqref="J199:K199">
    <cfRule type="timePeriod" dxfId="12713" priority="1996" timePeriod="lastWeek">
      <formula>AND(TODAY()-ROUNDDOWN(J199,0)&gt;=(WEEKDAY(TODAY())),TODAY()-ROUNDDOWN(J199,0)&lt;(WEEKDAY(TODAY())+7))</formula>
    </cfRule>
  </conditionalFormatting>
  <conditionalFormatting sqref="G197">
    <cfRule type="timePeriod" dxfId="12712" priority="1995" timePeriod="lastWeek">
      <formula>AND(TODAY()-ROUNDDOWN(G197,0)&gt;=(WEEKDAY(TODAY())),TODAY()-ROUNDDOWN(G197,0)&lt;(WEEKDAY(TODAY())+7))</formula>
    </cfRule>
  </conditionalFormatting>
  <conditionalFormatting sqref="G197">
    <cfRule type="timePeriod" dxfId="12711" priority="1994" timePeriod="lastWeek">
      <formula>AND(TODAY()-ROUNDDOWN(G197,0)&gt;=(WEEKDAY(TODAY())),TODAY()-ROUNDDOWN(G197,0)&lt;(WEEKDAY(TODAY())+7))</formula>
    </cfRule>
  </conditionalFormatting>
  <conditionalFormatting sqref="F199">
    <cfRule type="timePeriod" dxfId="12710" priority="1993" timePeriod="lastWeek">
      <formula>AND(TODAY()-ROUNDDOWN(F199,0)&gt;=(WEEKDAY(TODAY())),TODAY()-ROUNDDOWN(F199,0)&lt;(WEEKDAY(TODAY())+7))</formula>
    </cfRule>
  </conditionalFormatting>
  <conditionalFormatting sqref="K197">
    <cfRule type="timePeriod" dxfId="12709" priority="1992" timePeriod="lastWeek">
      <formula>AND(TODAY()-ROUNDDOWN(K197,0)&gt;=(WEEKDAY(TODAY())),TODAY()-ROUNDDOWN(K197,0)&lt;(WEEKDAY(TODAY())+7))</formula>
    </cfRule>
  </conditionalFormatting>
  <conditionalFormatting sqref="F197">
    <cfRule type="timePeriod" dxfId="12708" priority="1991" timePeriod="lastWeek">
      <formula>AND(TODAY()-ROUNDDOWN(F197,0)&gt;=(WEEKDAY(TODAY())),TODAY()-ROUNDDOWN(F197,0)&lt;(WEEKDAY(TODAY())+7))</formula>
    </cfRule>
  </conditionalFormatting>
  <conditionalFormatting sqref="J199:K199">
    <cfRule type="timePeriod" dxfId="12707" priority="1990" timePeriod="lastWeek">
      <formula>AND(TODAY()-ROUNDDOWN(J199,0)&gt;=(WEEKDAY(TODAY())),TODAY()-ROUNDDOWN(J199,0)&lt;(WEEKDAY(TODAY())+7))</formula>
    </cfRule>
  </conditionalFormatting>
  <conditionalFormatting sqref="G197">
    <cfRule type="timePeriod" dxfId="12706" priority="1989" timePeriod="lastWeek">
      <formula>AND(TODAY()-ROUNDDOWN(G197,0)&gt;=(WEEKDAY(TODAY())),TODAY()-ROUNDDOWN(G197,0)&lt;(WEEKDAY(TODAY())+7))</formula>
    </cfRule>
  </conditionalFormatting>
  <conditionalFormatting sqref="G197">
    <cfRule type="timePeriod" dxfId="12705" priority="1988" timePeriod="lastWeek">
      <formula>AND(TODAY()-ROUNDDOWN(G197,0)&gt;=(WEEKDAY(TODAY())),TODAY()-ROUNDDOWN(G197,0)&lt;(WEEKDAY(TODAY())+7))</formula>
    </cfRule>
  </conditionalFormatting>
  <conditionalFormatting sqref="F197">
    <cfRule type="timePeriod" dxfId="12704" priority="1987" timePeriod="lastWeek">
      <formula>AND(TODAY()-ROUNDDOWN(F197,0)&gt;=(WEEKDAY(TODAY())),TODAY()-ROUNDDOWN(F197,0)&lt;(WEEKDAY(TODAY())+7))</formula>
    </cfRule>
  </conditionalFormatting>
  <conditionalFormatting sqref="J197:K197">
    <cfRule type="timePeriod" dxfId="12703" priority="1986" timePeriod="lastWeek">
      <formula>AND(TODAY()-ROUNDDOWN(J197,0)&gt;=(WEEKDAY(TODAY())),TODAY()-ROUNDDOWN(J197,0)&lt;(WEEKDAY(TODAY())+7))</formula>
    </cfRule>
  </conditionalFormatting>
  <conditionalFormatting sqref="G197">
    <cfRule type="timePeriod" dxfId="12702" priority="1985" timePeriod="lastWeek">
      <formula>AND(TODAY()-ROUNDDOWN(G197,0)&gt;=(WEEKDAY(TODAY())),TODAY()-ROUNDDOWN(G197,0)&lt;(WEEKDAY(TODAY())+7))</formula>
    </cfRule>
  </conditionalFormatting>
  <conditionalFormatting sqref="J197:K197">
    <cfRule type="timePeriod" dxfId="12701" priority="1977" timePeriod="lastWeek">
      <formula>AND(TODAY()-ROUNDDOWN(J197,0)&gt;=(WEEKDAY(TODAY())),TODAY()-ROUNDDOWN(J197,0)&lt;(WEEKDAY(TODAY())+7))</formula>
    </cfRule>
  </conditionalFormatting>
  <conditionalFormatting sqref="F199">
    <cfRule type="timePeriod" dxfId="12700" priority="1984" timePeriod="lastWeek">
      <formula>AND(TODAY()-ROUNDDOWN(F199,0)&gt;=(WEEKDAY(TODAY())),TODAY()-ROUNDDOWN(F199,0)&lt;(WEEKDAY(TODAY())+7))</formula>
    </cfRule>
  </conditionalFormatting>
  <conditionalFormatting sqref="K197">
    <cfRule type="timePeriod" dxfId="12699" priority="1983" timePeriod="lastWeek">
      <formula>AND(TODAY()-ROUNDDOWN(K197,0)&gt;=(WEEKDAY(TODAY())),TODAY()-ROUNDDOWN(K197,0)&lt;(WEEKDAY(TODAY())+7))</formula>
    </cfRule>
  </conditionalFormatting>
  <conditionalFormatting sqref="F197">
    <cfRule type="timePeriod" dxfId="12698" priority="1982" timePeriod="lastWeek">
      <formula>AND(TODAY()-ROUNDDOWN(F197,0)&gt;=(WEEKDAY(TODAY())),TODAY()-ROUNDDOWN(F197,0)&lt;(WEEKDAY(TODAY())+7))</formula>
    </cfRule>
  </conditionalFormatting>
  <conditionalFormatting sqref="J199:K199">
    <cfRule type="timePeriod" dxfId="12697" priority="1981" timePeriod="lastWeek">
      <formula>AND(TODAY()-ROUNDDOWN(J199,0)&gt;=(WEEKDAY(TODAY())),TODAY()-ROUNDDOWN(J199,0)&lt;(WEEKDAY(TODAY())+7))</formula>
    </cfRule>
  </conditionalFormatting>
  <conditionalFormatting sqref="G197">
    <cfRule type="timePeriod" dxfId="12696" priority="1980" timePeriod="lastWeek">
      <formula>AND(TODAY()-ROUNDDOWN(G197,0)&gt;=(WEEKDAY(TODAY())),TODAY()-ROUNDDOWN(G197,0)&lt;(WEEKDAY(TODAY())+7))</formula>
    </cfRule>
  </conditionalFormatting>
  <conditionalFormatting sqref="G197">
    <cfRule type="timePeriod" dxfId="12695" priority="1979" timePeriod="lastWeek">
      <formula>AND(TODAY()-ROUNDDOWN(G197,0)&gt;=(WEEKDAY(TODAY())),TODAY()-ROUNDDOWN(G197,0)&lt;(WEEKDAY(TODAY())+7))</formula>
    </cfRule>
  </conditionalFormatting>
  <conditionalFormatting sqref="F197">
    <cfRule type="timePeriod" dxfId="12694" priority="1978" timePeriod="lastWeek">
      <formula>AND(TODAY()-ROUNDDOWN(F197,0)&gt;=(WEEKDAY(TODAY())),TODAY()-ROUNDDOWN(F197,0)&lt;(WEEKDAY(TODAY())+7))</formula>
    </cfRule>
  </conditionalFormatting>
  <conditionalFormatting sqref="G197">
    <cfRule type="timePeriod" dxfId="12693" priority="1976" timePeriod="lastWeek">
      <formula>AND(TODAY()-ROUNDDOWN(G197,0)&gt;=(WEEKDAY(TODAY())),TODAY()-ROUNDDOWN(G197,0)&lt;(WEEKDAY(TODAY())+7))</formula>
    </cfRule>
  </conditionalFormatting>
  <conditionalFormatting sqref="F197">
    <cfRule type="timePeriod" dxfId="12692" priority="1975" timePeriod="lastWeek">
      <formula>AND(TODAY()-ROUNDDOWN(F197,0)&gt;=(WEEKDAY(TODAY())),TODAY()-ROUNDDOWN(F197,0)&lt;(WEEKDAY(TODAY())+7))</formula>
    </cfRule>
  </conditionalFormatting>
  <conditionalFormatting sqref="J197:K197">
    <cfRule type="timePeriod" dxfId="12691" priority="1974" timePeriod="lastWeek">
      <formula>AND(TODAY()-ROUNDDOWN(J197,0)&gt;=(WEEKDAY(TODAY())),TODAY()-ROUNDDOWN(J197,0)&lt;(WEEKDAY(TODAY())+7))</formula>
    </cfRule>
  </conditionalFormatting>
  <conditionalFormatting sqref="G197">
    <cfRule type="timePeriod" dxfId="12690" priority="1973" timePeriod="lastWeek">
      <formula>AND(TODAY()-ROUNDDOWN(G197,0)&gt;=(WEEKDAY(TODAY())),TODAY()-ROUNDDOWN(G197,0)&lt;(WEEKDAY(TODAY())+7))</formula>
    </cfRule>
  </conditionalFormatting>
  <conditionalFormatting sqref="F197">
    <cfRule type="timePeriod" dxfId="12689" priority="1972" timePeriod="lastWeek">
      <formula>AND(TODAY()-ROUNDDOWN(F197,0)&gt;=(WEEKDAY(TODAY())),TODAY()-ROUNDDOWN(F197,0)&lt;(WEEKDAY(TODAY())+7))</formula>
    </cfRule>
  </conditionalFormatting>
  <conditionalFormatting sqref="J197:K197">
    <cfRule type="timePeriod" dxfId="12688" priority="1971" timePeriod="lastWeek">
      <formula>AND(TODAY()-ROUNDDOWN(J197,0)&gt;=(WEEKDAY(TODAY())),TODAY()-ROUNDDOWN(J197,0)&lt;(WEEKDAY(TODAY())+7))</formula>
    </cfRule>
  </conditionalFormatting>
  <conditionalFormatting sqref="G197">
    <cfRule type="timePeriod" dxfId="12687" priority="1970" timePeriod="lastWeek">
      <formula>AND(TODAY()-ROUNDDOWN(G197,0)&gt;=(WEEKDAY(TODAY())),TODAY()-ROUNDDOWN(G197,0)&lt;(WEEKDAY(TODAY())+7))</formula>
    </cfRule>
  </conditionalFormatting>
  <conditionalFormatting sqref="F197 H197:I197">
    <cfRule type="timePeriod" dxfId="12686" priority="1969" timePeriod="lastWeek">
      <formula>AND(TODAY()-ROUNDDOWN(F197,0)&gt;=(WEEKDAY(TODAY())),TODAY()-ROUNDDOWN(F197,0)&lt;(WEEKDAY(TODAY())+7))</formula>
    </cfRule>
  </conditionalFormatting>
  <conditionalFormatting sqref="G197">
    <cfRule type="timePeriod" dxfId="12685" priority="1968" timePeriod="lastWeek">
      <formula>AND(TODAY()-ROUNDDOWN(G197,0)&gt;=(WEEKDAY(TODAY())),TODAY()-ROUNDDOWN(G197,0)&lt;(WEEKDAY(TODAY())+7))</formula>
    </cfRule>
  </conditionalFormatting>
  <conditionalFormatting sqref="F199">
    <cfRule type="timePeriod" dxfId="12684" priority="1967" timePeriod="lastWeek">
      <formula>AND(TODAY()-ROUNDDOWN(F199,0)&gt;=(WEEKDAY(TODAY())),TODAY()-ROUNDDOWN(F199,0)&lt;(WEEKDAY(TODAY())+7))</formula>
    </cfRule>
  </conditionalFormatting>
  <conditionalFormatting sqref="F197">
    <cfRule type="timePeriod" dxfId="12683" priority="1966" timePeriod="lastWeek">
      <formula>AND(TODAY()-ROUNDDOWN(F197,0)&gt;=(WEEKDAY(TODAY())),TODAY()-ROUNDDOWN(F197,0)&lt;(WEEKDAY(TODAY())+7))</formula>
    </cfRule>
  </conditionalFormatting>
  <conditionalFormatting sqref="G197">
    <cfRule type="timePeriod" dxfId="12682" priority="1965" timePeriod="lastWeek">
      <formula>AND(TODAY()-ROUNDDOWN(G197,0)&gt;=(WEEKDAY(TODAY())),TODAY()-ROUNDDOWN(G197,0)&lt;(WEEKDAY(TODAY())+7))</formula>
    </cfRule>
  </conditionalFormatting>
  <conditionalFormatting sqref="J197:K197">
    <cfRule type="timePeriod" dxfId="12681" priority="1964" timePeriod="lastWeek">
      <formula>AND(TODAY()-ROUNDDOWN(J197,0)&gt;=(WEEKDAY(TODAY())),TODAY()-ROUNDDOWN(J197,0)&lt;(WEEKDAY(TODAY())+7))</formula>
    </cfRule>
  </conditionalFormatting>
  <conditionalFormatting sqref="J199:K199">
    <cfRule type="timePeriod" dxfId="12680" priority="1963" timePeriod="lastWeek">
      <formula>AND(TODAY()-ROUNDDOWN(J199,0)&gt;=(WEEKDAY(TODAY())),TODAY()-ROUNDDOWN(J199,0)&lt;(WEEKDAY(TODAY())+7))</formula>
    </cfRule>
  </conditionalFormatting>
  <conditionalFormatting sqref="F199">
    <cfRule type="timePeriod" dxfId="12679" priority="1962" timePeriod="lastWeek">
      <formula>AND(TODAY()-ROUNDDOWN(F199,0)&gt;=(WEEKDAY(TODAY())),TODAY()-ROUNDDOWN(F199,0)&lt;(WEEKDAY(TODAY())+7))</formula>
    </cfRule>
  </conditionalFormatting>
  <conditionalFormatting sqref="K197">
    <cfRule type="timePeriod" dxfId="12678" priority="1961" timePeriod="lastWeek">
      <formula>AND(TODAY()-ROUNDDOWN(K197,0)&gt;=(WEEKDAY(TODAY())),TODAY()-ROUNDDOWN(K197,0)&lt;(WEEKDAY(TODAY())+7))</formula>
    </cfRule>
  </conditionalFormatting>
  <conditionalFormatting sqref="F197">
    <cfRule type="timePeriod" dxfId="12677" priority="1960" timePeriod="lastWeek">
      <formula>AND(TODAY()-ROUNDDOWN(F197,0)&gt;=(WEEKDAY(TODAY())),TODAY()-ROUNDDOWN(F197,0)&lt;(WEEKDAY(TODAY())+7))</formula>
    </cfRule>
  </conditionalFormatting>
  <conditionalFormatting sqref="J199:K199">
    <cfRule type="timePeriod" dxfId="12676" priority="1959" timePeriod="lastWeek">
      <formula>AND(TODAY()-ROUNDDOWN(J199,0)&gt;=(WEEKDAY(TODAY())),TODAY()-ROUNDDOWN(J199,0)&lt;(WEEKDAY(TODAY())+7))</formula>
    </cfRule>
  </conditionalFormatting>
  <conditionalFormatting sqref="G197">
    <cfRule type="timePeriod" dxfId="12675" priority="1958" timePeriod="lastWeek">
      <formula>AND(TODAY()-ROUNDDOWN(G197,0)&gt;=(WEEKDAY(TODAY())),TODAY()-ROUNDDOWN(G197,0)&lt;(WEEKDAY(TODAY())+7))</formula>
    </cfRule>
  </conditionalFormatting>
  <conditionalFormatting sqref="G197">
    <cfRule type="timePeriod" dxfId="12674" priority="1957" timePeriod="lastWeek">
      <formula>AND(TODAY()-ROUNDDOWN(G197,0)&gt;=(WEEKDAY(TODAY())),TODAY()-ROUNDDOWN(G197,0)&lt;(WEEKDAY(TODAY())+7))</formula>
    </cfRule>
  </conditionalFormatting>
  <conditionalFormatting sqref="F199">
    <cfRule type="timePeriod" dxfId="12673" priority="1956" timePeriod="lastWeek">
      <formula>AND(TODAY()-ROUNDDOWN(F199,0)&gt;=(WEEKDAY(TODAY())),TODAY()-ROUNDDOWN(F199,0)&lt;(WEEKDAY(TODAY())+7))</formula>
    </cfRule>
  </conditionalFormatting>
  <conditionalFormatting sqref="K197">
    <cfRule type="timePeriod" dxfId="12672" priority="1955" timePeriod="lastWeek">
      <formula>AND(TODAY()-ROUNDDOWN(K197,0)&gt;=(WEEKDAY(TODAY())),TODAY()-ROUNDDOWN(K197,0)&lt;(WEEKDAY(TODAY())+7))</formula>
    </cfRule>
  </conditionalFormatting>
  <conditionalFormatting sqref="F197">
    <cfRule type="timePeriod" dxfId="12671" priority="1954" timePeriod="lastWeek">
      <formula>AND(TODAY()-ROUNDDOWN(F197,0)&gt;=(WEEKDAY(TODAY())),TODAY()-ROUNDDOWN(F197,0)&lt;(WEEKDAY(TODAY())+7))</formula>
    </cfRule>
  </conditionalFormatting>
  <conditionalFormatting sqref="J199:K199">
    <cfRule type="timePeriod" dxfId="12670" priority="1953" timePeriod="lastWeek">
      <formula>AND(TODAY()-ROUNDDOWN(J199,0)&gt;=(WEEKDAY(TODAY())),TODAY()-ROUNDDOWN(J199,0)&lt;(WEEKDAY(TODAY())+7))</formula>
    </cfRule>
  </conditionalFormatting>
  <conditionalFormatting sqref="G197">
    <cfRule type="timePeriod" dxfId="12669" priority="1952" timePeriod="lastWeek">
      <formula>AND(TODAY()-ROUNDDOWN(G197,0)&gt;=(WEEKDAY(TODAY())),TODAY()-ROUNDDOWN(G197,0)&lt;(WEEKDAY(TODAY())+7))</formula>
    </cfRule>
  </conditionalFormatting>
  <conditionalFormatting sqref="G197">
    <cfRule type="timePeriod" dxfId="12668" priority="1951" timePeriod="lastWeek">
      <formula>AND(TODAY()-ROUNDDOWN(G197,0)&gt;=(WEEKDAY(TODAY())),TODAY()-ROUNDDOWN(G197,0)&lt;(WEEKDAY(TODAY())+7))</formula>
    </cfRule>
  </conditionalFormatting>
  <conditionalFormatting sqref="F197">
    <cfRule type="timePeriod" dxfId="12667" priority="1950" timePeriod="lastWeek">
      <formula>AND(TODAY()-ROUNDDOWN(F197,0)&gt;=(WEEKDAY(TODAY())),TODAY()-ROUNDDOWN(F197,0)&lt;(WEEKDAY(TODAY())+7))</formula>
    </cfRule>
  </conditionalFormatting>
  <conditionalFormatting sqref="J197:K197">
    <cfRule type="timePeriod" dxfId="12666" priority="1949" timePeriod="lastWeek">
      <formula>AND(TODAY()-ROUNDDOWN(J197,0)&gt;=(WEEKDAY(TODAY())),TODAY()-ROUNDDOWN(J197,0)&lt;(WEEKDAY(TODAY())+7))</formula>
    </cfRule>
  </conditionalFormatting>
  <conditionalFormatting sqref="G197">
    <cfRule type="timePeriod" dxfId="12665" priority="1948" timePeriod="lastWeek">
      <formula>AND(TODAY()-ROUNDDOWN(G197,0)&gt;=(WEEKDAY(TODAY())),TODAY()-ROUNDDOWN(G197,0)&lt;(WEEKDAY(TODAY())+7))</formula>
    </cfRule>
  </conditionalFormatting>
  <conditionalFormatting sqref="J197:K197">
    <cfRule type="timePeriod" dxfId="12664" priority="1940" timePeriod="lastWeek">
      <formula>AND(TODAY()-ROUNDDOWN(J197,0)&gt;=(WEEKDAY(TODAY())),TODAY()-ROUNDDOWN(J197,0)&lt;(WEEKDAY(TODAY())+7))</formula>
    </cfRule>
  </conditionalFormatting>
  <conditionalFormatting sqref="F199">
    <cfRule type="timePeriod" dxfId="12663" priority="1947" timePeriod="lastWeek">
      <formula>AND(TODAY()-ROUNDDOWN(F199,0)&gt;=(WEEKDAY(TODAY())),TODAY()-ROUNDDOWN(F199,0)&lt;(WEEKDAY(TODAY())+7))</formula>
    </cfRule>
  </conditionalFormatting>
  <conditionalFormatting sqref="K197">
    <cfRule type="timePeriod" dxfId="12662" priority="1946" timePeriod="lastWeek">
      <formula>AND(TODAY()-ROUNDDOWN(K197,0)&gt;=(WEEKDAY(TODAY())),TODAY()-ROUNDDOWN(K197,0)&lt;(WEEKDAY(TODAY())+7))</formula>
    </cfRule>
  </conditionalFormatting>
  <conditionalFormatting sqref="F197">
    <cfRule type="timePeriod" dxfId="12661" priority="1945" timePeriod="lastWeek">
      <formula>AND(TODAY()-ROUNDDOWN(F197,0)&gt;=(WEEKDAY(TODAY())),TODAY()-ROUNDDOWN(F197,0)&lt;(WEEKDAY(TODAY())+7))</formula>
    </cfRule>
  </conditionalFormatting>
  <conditionalFormatting sqref="J199:K199">
    <cfRule type="timePeriod" dxfId="12660" priority="1944" timePeriod="lastWeek">
      <formula>AND(TODAY()-ROUNDDOWN(J199,0)&gt;=(WEEKDAY(TODAY())),TODAY()-ROUNDDOWN(J199,0)&lt;(WEEKDAY(TODAY())+7))</formula>
    </cfRule>
  </conditionalFormatting>
  <conditionalFormatting sqref="G197">
    <cfRule type="timePeriod" dxfId="12659" priority="1943" timePeriod="lastWeek">
      <formula>AND(TODAY()-ROUNDDOWN(G197,0)&gt;=(WEEKDAY(TODAY())),TODAY()-ROUNDDOWN(G197,0)&lt;(WEEKDAY(TODAY())+7))</formula>
    </cfRule>
  </conditionalFormatting>
  <conditionalFormatting sqref="G197">
    <cfRule type="timePeriod" dxfId="12658" priority="1942" timePeriod="lastWeek">
      <formula>AND(TODAY()-ROUNDDOWN(G197,0)&gt;=(WEEKDAY(TODAY())),TODAY()-ROUNDDOWN(G197,0)&lt;(WEEKDAY(TODAY())+7))</formula>
    </cfRule>
  </conditionalFormatting>
  <conditionalFormatting sqref="F197">
    <cfRule type="timePeriod" dxfId="12657" priority="1941" timePeriod="lastWeek">
      <formula>AND(TODAY()-ROUNDDOWN(F197,0)&gt;=(WEEKDAY(TODAY())),TODAY()-ROUNDDOWN(F197,0)&lt;(WEEKDAY(TODAY())+7))</formula>
    </cfRule>
  </conditionalFormatting>
  <conditionalFormatting sqref="G197">
    <cfRule type="timePeriod" dxfId="12656" priority="1939" timePeriod="lastWeek">
      <formula>AND(TODAY()-ROUNDDOWN(G197,0)&gt;=(WEEKDAY(TODAY())),TODAY()-ROUNDDOWN(G197,0)&lt;(WEEKDAY(TODAY())+7))</formula>
    </cfRule>
  </conditionalFormatting>
  <conditionalFormatting sqref="F197">
    <cfRule type="timePeriod" dxfId="12655" priority="1938" timePeriod="lastWeek">
      <formula>AND(TODAY()-ROUNDDOWN(F197,0)&gt;=(WEEKDAY(TODAY())),TODAY()-ROUNDDOWN(F197,0)&lt;(WEEKDAY(TODAY())+7))</formula>
    </cfRule>
  </conditionalFormatting>
  <conditionalFormatting sqref="J197:K197">
    <cfRule type="timePeriod" dxfId="12654" priority="1937" timePeriod="lastWeek">
      <formula>AND(TODAY()-ROUNDDOWN(J197,0)&gt;=(WEEKDAY(TODAY())),TODAY()-ROUNDDOWN(J197,0)&lt;(WEEKDAY(TODAY())+7))</formula>
    </cfRule>
  </conditionalFormatting>
  <conditionalFormatting sqref="G197">
    <cfRule type="timePeriod" dxfId="12653" priority="1936" timePeriod="lastWeek">
      <formula>AND(TODAY()-ROUNDDOWN(G197,0)&gt;=(WEEKDAY(TODAY())),TODAY()-ROUNDDOWN(G197,0)&lt;(WEEKDAY(TODAY())+7))</formula>
    </cfRule>
  </conditionalFormatting>
  <conditionalFormatting sqref="F197">
    <cfRule type="timePeriod" dxfId="12652" priority="1935" timePeriod="lastWeek">
      <formula>AND(TODAY()-ROUNDDOWN(F197,0)&gt;=(WEEKDAY(TODAY())),TODAY()-ROUNDDOWN(F197,0)&lt;(WEEKDAY(TODAY())+7))</formula>
    </cfRule>
  </conditionalFormatting>
  <conditionalFormatting sqref="J197:K197">
    <cfRule type="timePeriod" dxfId="12651" priority="1934" timePeriod="lastWeek">
      <formula>AND(TODAY()-ROUNDDOWN(J197,0)&gt;=(WEEKDAY(TODAY())),TODAY()-ROUNDDOWN(J197,0)&lt;(WEEKDAY(TODAY())+7))</formula>
    </cfRule>
  </conditionalFormatting>
  <conditionalFormatting sqref="G197">
    <cfRule type="timePeriod" dxfId="12650" priority="1933" timePeriod="lastWeek">
      <formula>AND(TODAY()-ROUNDDOWN(G197,0)&gt;=(WEEKDAY(TODAY())),TODAY()-ROUNDDOWN(G197,0)&lt;(WEEKDAY(TODAY())+7))</formula>
    </cfRule>
  </conditionalFormatting>
  <conditionalFormatting sqref="K197">
    <cfRule type="timePeriod" dxfId="12649" priority="1932" timePeriod="lastWeek">
      <formula>AND(TODAY()-ROUNDDOWN(K197,0)&gt;=(WEEKDAY(TODAY())),TODAY()-ROUNDDOWN(K197,0)&lt;(WEEKDAY(TODAY())+7))</formula>
    </cfRule>
  </conditionalFormatting>
  <conditionalFormatting sqref="F197">
    <cfRule type="timePeriod" dxfId="12648" priority="1931" timePeriod="lastWeek">
      <formula>AND(TODAY()-ROUNDDOWN(F197,0)&gt;=(WEEKDAY(TODAY())),TODAY()-ROUNDDOWN(F197,0)&lt;(WEEKDAY(TODAY())+7))</formula>
    </cfRule>
  </conditionalFormatting>
  <conditionalFormatting sqref="J199:K199">
    <cfRule type="timePeriod" dxfId="12647" priority="1930" timePeriod="lastWeek">
      <formula>AND(TODAY()-ROUNDDOWN(J199,0)&gt;=(WEEKDAY(TODAY())),TODAY()-ROUNDDOWN(J199,0)&lt;(WEEKDAY(TODAY())+7))</formula>
    </cfRule>
  </conditionalFormatting>
  <conditionalFormatting sqref="G197">
    <cfRule type="timePeriod" dxfId="12646" priority="1929" timePeriod="lastWeek">
      <formula>AND(TODAY()-ROUNDDOWN(G197,0)&gt;=(WEEKDAY(TODAY())),TODAY()-ROUNDDOWN(G197,0)&lt;(WEEKDAY(TODAY())+7))</formula>
    </cfRule>
  </conditionalFormatting>
  <conditionalFormatting sqref="G197">
    <cfRule type="timePeriod" dxfId="12645" priority="1928" timePeriod="lastWeek">
      <formula>AND(TODAY()-ROUNDDOWN(G197,0)&gt;=(WEEKDAY(TODAY())),TODAY()-ROUNDDOWN(G197,0)&lt;(WEEKDAY(TODAY())+7))</formula>
    </cfRule>
  </conditionalFormatting>
  <conditionalFormatting sqref="F197">
    <cfRule type="timePeriod" dxfId="12644" priority="1927" timePeriod="lastWeek">
      <formula>AND(TODAY()-ROUNDDOWN(F197,0)&gt;=(WEEKDAY(TODAY())),TODAY()-ROUNDDOWN(F197,0)&lt;(WEEKDAY(TODAY())+7))</formula>
    </cfRule>
  </conditionalFormatting>
  <conditionalFormatting sqref="J197:K197">
    <cfRule type="timePeriod" dxfId="12643" priority="1926" timePeriod="lastWeek">
      <formula>AND(TODAY()-ROUNDDOWN(J197,0)&gt;=(WEEKDAY(TODAY())),TODAY()-ROUNDDOWN(J197,0)&lt;(WEEKDAY(TODAY())+7))</formula>
    </cfRule>
  </conditionalFormatting>
  <conditionalFormatting sqref="G197">
    <cfRule type="timePeriod" dxfId="12642" priority="1925" timePeriod="lastWeek">
      <formula>AND(TODAY()-ROUNDDOWN(G197,0)&gt;=(WEEKDAY(TODAY())),TODAY()-ROUNDDOWN(G197,0)&lt;(WEEKDAY(TODAY())+7))</formula>
    </cfRule>
  </conditionalFormatting>
  <conditionalFormatting sqref="F197">
    <cfRule type="timePeriod" dxfId="12641" priority="1924" timePeriod="lastWeek">
      <formula>AND(TODAY()-ROUNDDOWN(F197,0)&gt;=(WEEKDAY(TODAY())),TODAY()-ROUNDDOWN(F197,0)&lt;(WEEKDAY(TODAY())+7))</formula>
    </cfRule>
  </conditionalFormatting>
  <conditionalFormatting sqref="J197:K197">
    <cfRule type="timePeriod" dxfId="12640" priority="1923" timePeriod="lastWeek">
      <formula>AND(TODAY()-ROUNDDOWN(J197,0)&gt;=(WEEKDAY(TODAY())),TODAY()-ROUNDDOWN(J197,0)&lt;(WEEKDAY(TODAY())+7))</formula>
    </cfRule>
  </conditionalFormatting>
  <conditionalFormatting sqref="G197">
    <cfRule type="timePeriod" dxfId="12639" priority="1922" timePeriod="lastWeek">
      <formula>AND(TODAY()-ROUNDDOWN(G197,0)&gt;=(WEEKDAY(TODAY())),TODAY()-ROUNDDOWN(G197,0)&lt;(WEEKDAY(TODAY())+7))</formula>
    </cfRule>
  </conditionalFormatting>
  <conditionalFormatting sqref="F197">
    <cfRule type="timePeriod" dxfId="12638" priority="1921" timePeriod="lastWeek">
      <formula>AND(TODAY()-ROUNDDOWN(F197,0)&gt;=(WEEKDAY(TODAY())),TODAY()-ROUNDDOWN(F197,0)&lt;(WEEKDAY(TODAY())+7))</formula>
    </cfRule>
  </conditionalFormatting>
  <conditionalFormatting sqref="J197:K197">
    <cfRule type="timePeriod" dxfId="12637" priority="1920" timePeriod="lastWeek">
      <formula>AND(TODAY()-ROUNDDOWN(J197,0)&gt;=(WEEKDAY(TODAY())),TODAY()-ROUNDDOWN(J197,0)&lt;(WEEKDAY(TODAY())+7))</formula>
    </cfRule>
  </conditionalFormatting>
  <conditionalFormatting sqref="G197">
    <cfRule type="timePeriod" dxfId="12636" priority="1919" timePeriod="lastWeek">
      <formula>AND(TODAY()-ROUNDDOWN(G197,0)&gt;=(WEEKDAY(TODAY())),TODAY()-ROUNDDOWN(G197,0)&lt;(WEEKDAY(TODAY())+7))</formula>
    </cfRule>
  </conditionalFormatting>
  <conditionalFormatting sqref="F197">
    <cfRule type="timePeriod" dxfId="12635" priority="1918" timePeriod="lastWeek">
      <formula>AND(TODAY()-ROUNDDOWN(F197,0)&gt;=(WEEKDAY(TODAY())),TODAY()-ROUNDDOWN(F197,0)&lt;(WEEKDAY(TODAY())+7))</formula>
    </cfRule>
  </conditionalFormatting>
  <conditionalFormatting sqref="J197:K197">
    <cfRule type="timePeriod" dxfId="12634" priority="1917" timePeriod="lastWeek">
      <formula>AND(TODAY()-ROUNDDOWN(J197,0)&gt;=(WEEKDAY(TODAY())),TODAY()-ROUNDDOWN(J197,0)&lt;(WEEKDAY(TODAY())+7))</formula>
    </cfRule>
  </conditionalFormatting>
  <conditionalFormatting sqref="G197">
    <cfRule type="timePeriod" dxfId="12633" priority="1916" timePeriod="lastWeek">
      <formula>AND(TODAY()-ROUNDDOWN(G197,0)&gt;=(WEEKDAY(TODAY())),TODAY()-ROUNDDOWN(G197,0)&lt;(WEEKDAY(TODAY())+7))</formula>
    </cfRule>
  </conditionalFormatting>
  <conditionalFormatting sqref="F197">
    <cfRule type="timePeriod" dxfId="12632" priority="1915" timePeriod="lastWeek">
      <formula>AND(TODAY()-ROUNDDOWN(F197,0)&gt;=(WEEKDAY(TODAY())),TODAY()-ROUNDDOWN(F197,0)&lt;(WEEKDAY(TODAY())+7))</formula>
    </cfRule>
  </conditionalFormatting>
  <conditionalFormatting sqref="J197:K197">
    <cfRule type="timePeriod" dxfId="12631" priority="1914" timePeriod="lastWeek">
      <formula>AND(TODAY()-ROUNDDOWN(J197,0)&gt;=(WEEKDAY(TODAY())),TODAY()-ROUNDDOWN(J197,0)&lt;(WEEKDAY(TODAY())+7))</formula>
    </cfRule>
  </conditionalFormatting>
  <conditionalFormatting sqref="G197">
    <cfRule type="timePeriod" dxfId="12630" priority="1913" timePeriod="lastWeek">
      <formula>AND(TODAY()-ROUNDDOWN(G197,0)&gt;=(WEEKDAY(TODAY())),TODAY()-ROUNDDOWN(G197,0)&lt;(WEEKDAY(TODAY())+7))</formula>
    </cfRule>
  </conditionalFormatting>
  <conditionalFormatting sqref="F197">
    <cfRule type="timePeriod" dxfId="12629" priority="1912" timePeriod="lastWeek">
      <formula>AND(TODAY()-ROUNDDOWN(F197,0)&gt;=(WEEKDAY(TODAY())),TODAY()-ROUNDDOWN(F197,0)&lt;(WEEKDAY(TODAY())+7))</formula>
    </cfRule>
  </conditionalFormatting>
  <conditionalFormatting sqref="J197:K197">
    <cfRule type="timePeriod" dxfId="12628" priority="1911" timePeriod="lastWeek">
      <formula>AND(TODAY()-ROUNDDOWN(J197,0)&gt;=(WEEKDAY(TODAY())),TODAY()-ROUNDDOWN(J197,0)&lt;(WEEKDAY(TODAY())+7))</formula>
    </cfRule>
  </conditionalFormatting>
  <conditionalFormatting sqref="G197">
    <cfRule type="timePeriod" dxfId="12627" priority="1910" timePeriod="lastWeek">
      <formula>AND(TODAY()-ROUNDDOWN(G197,0)&gt;=(WEEKDAY(TODAY())),TODAY()-ROUNDDOWN(G197,0)&lt;(WEEKDAY(TODAY())+7))</formula>
    </cfRule>
  </conditionalFormatting>
  <conditionalFormatting sqref="F199">
    <cfRule type="timePeriod" dxfId="12626" priority="1909" timePeriod="lastWeek">
      <formula>AND(TODAY()-ROUNDDOWN(F199,0)&gt;=(WEEKDAY(TODAY())),TODAY()-ROUNDDOWN(F199,0)&lt;(WEEKDAY(TODAY())+7))</formula>
    </cfRule>
  </conditionalFormatting>
  <conditionalFormatting sqref="F199">
    <cfRule type="timePeriod" dxfId="12625" priority="1908" timePeriod="lastWeek">
      <formula>AND(TODAY()-ROUNDDOWN(F199,0)&gt;=(WEEKDAY(TODAY())),TODAY()-ROUNDDOWN(F199,0)&lt;(WEEKDAY(TODAY())+7))</formula>
    </cfRule>
  </conditionalFormatting>
  <conditionalFormatting sqref="F199">
    <cfRule type="timePeriod" dxfId="12624" priority="1904" timePeriod="lastWeek">
      <formula>AND(TODAY()-ROUNDDOWN(F199,0)&gt;=(WEEKDAY(TODAY())),TODAY()-ROUNDDOWN(F199,0)&lt;(WEEKDAY(TODAY())+7))</formula>
    </cfRule>
  </conditionalFormatting>
  <conditionalFormatting sqref="F199">
    <cfRule type="timePeriod" dxfId="12623" priority="1907" timePeriod="lastWeek">
      <formula>AND(TODAY()-ROUNDDOWN(F199,0)&gt;=(WEEKDAY(TODAY())),TODAY()-ROUNDDOWN(F199,0)&lt;(WEEKDAY(TODAY())+7))</formula>
    </cfRule>
  </conditionalFormatting>
  <conditionalFormatting sqref="F199">
    <cfRule type="timePeriod" dxfId="12622" priority="1906" timePeriod="lastWeek">
      <formula>AND(TODAY()-ROUNDDOWN(F199,0)&gt;=(WEEKDAY(TODAY())),TODAY()-ROUNDDOWN(F199,0)&lt;(WEEKDAY(TODAY())+7))</formula>
    </cfRule>
  </conditionalFormatting>
  <conditionalFormatting sqref="F199">
    <cfRule type="timePeriod" dxfId="12621" priority="1905" timePeriod="lastWeek">
      <formula>AND(TODAY()-ROUNDDOWN(F199,0)&gt;=(WEEKDAY(TODAY())),TODAY()-ROUNDDOWN(F199,0)&lt;(WEEKDAY(TODAY())+7))</formula>
    </cfRule>
  </conditionalFormatting>
  <conditionalFormatting sqref="F199">
    <cfRule type="timePeriod" dxfId="12620" priority="1903" timePeriod="lastWeek">
      <formula>AND(TODAY()-ROUNDDOWN(F199,0)&gt;=(WEEKDAY(TODAY())),TODAY()-ROUNDDOWN(F199,0)&lt;(WEEKDAY(TODAY())+7))</formula>
    </cfRule>
  </conditionalFormatting>
  <conditionalFormatting sqref="F199">
    <cfRule type="timePeriod" dxfId="12619" priority="1902" timePeriod="lastWeek">
      <formula>AND(TODAY()-ROUNDDOWN(F199,0)&gt;=(WEEKDAY(TODAY())),TODAY()-ROUNDDOWN(F199,0)&lt;(WEEKDAY(TODAY())+7))</formula>
    </cfRule>
  </conditionalFormatting>
  <conditionalFormatting sqref="F197 H197:I197">
    <cfRule type="timePeriod" dxfId="12618" priority="1901" timePeriod="lastWeek">
      <formula>AND(TODAY()-ROUNDDOWN(F197,0)&gt;=(WEEKDAY(TODAY())),TODAY()-ROUNDDOWN(F197,0)&lt;(WEEKDAY(TODAY())+7))</formula>
    </cfRule>
  </conditionalFormatting>
  <conditionalFormatting sqref="G197">
    <cfRule type="timePeriod" dxfId="12617" priority="1900" timePeriod="lastWeek">
      <formula>AND(TODAY()-ROUNDDOWN(G197,0)&gt;=(WEEKDAY(TODAY())),TODAY()-ROUNDDOWN(G197,0)&lt;(WEEKDAY(TODAY())+7))</formula>
    </cfRule>
  </conditionalFormatting>
  <conditionalFormatting sqref="F199">
    <cfRule type="timePeriod" dxfId="12616" priority="1899" timePeriod="lastWeek">
      <formula>AND(TODAY()-ROUNDDOWN(F199,0)&gt;=(WEEKDAY(TODAY())),TODAY()-ROUNDDOWN(F199,0)&lt;(WEEKDAY(TODAY())+7))</formula>
    </cfRule>
  </conditionalFormatting>
  <conditionalFormatting sqref="F197">
    <cfRule type="timePeriod" dxfId="12615" priority="1898" timePeriod="lastWeek">
      <formula>AND(TODAY()-ROUNDDOWN(F197,0)&gt;=(WEEKDAY(TODAY())),TODAY()-ROUNDDOWN(F197,0)&lt;(WEEKDAY(TODAY())+7))</formula>
    </cfRule>
  </conditionalFormatting>
  <conditionalFormatting sqref="G197">
    <cfRule type="timePeriod" dxfId="12614" priority="1897" timePeriod="lastWeek">
      <formula>AND(TODAY()-ROUNDDOWN(G197,0)&gt;=(WEEKDAY(TODAY())),TODAY()-ROUNDDOWN(G197,0)&lt;(WEEKDAY(TODAY())+7))</formula>
    </cfRule>
  </conditionalFormatting>
  <conditionalFormatting sqref="J197:K197">
    <cfRule type="timePeriod" dxfId="12613" priority="1896" timePeriod="lastWeek">
      <formula>AND(TODAY()-ROUNDDOWN(J197,0)&gt;=(WEEKDAY(TODAY())),TODAY()-ROUNDDOWN(J197,0)&lt;(WEEKDAY(TODAY())+7))</formula>
    </cfRule>
  </conditionalFormatting>
  <conditionalFormatting sqref="J199:K199">
    <cfRule type="timePeriod" dxfId="12612" priority="1895" timePeriod="lastWeek">
      <formula>AND(TODAY()-ROUNDDOWN(J199,0)&gt;=(WEEKDAY(TODAY())),TODAY()-ROUNDDOWN(J199,0)&lt;(WEEKDAY(TODAY())+7))</formula>
    </cfRule>
  </conditionalFormatting>
  <conditionalFormatting sqref="F199">
    <cfRule type="timePeriod" dxfId="12611" priority="1894" timePeriod="lastWeek">
      <formula>AND(TODAY()-ROUNDDOWN(F199,0)&gt;=(WEEKDAY(TODAY())),TODAY()-ROUNDDOWN(F199,0)&lt;(WEEKDAY(TODAY())+7))</formula>
    </cfRule>
  </conditionalFormatting>
  <conditionalFormatting sqref="K197">
    <cfRule type="timePeriod" dxfId="12610" priority="1893" timePeriod="lastWeek">
      <formula>AND(TODAY()-ROUNDDOWN(K197,0)&gt;=(WEEKDAY(TODAY())),TODAY()-ROUNDDOWN(K197,0)&lt;(WEEKDAY(TODAY())+7))</formula>
    </cfRule>
  </conditionalFormatting>
  <conditionalFormatting sqref="F197">
    <cfRule type="timePeriod" dxfId="12609" priority="1892" timePeriod="lastWeek">
      <formula>AND(TODAY()-ROUNDDOWN(F197,0)&gt;=(WEEKDAY(TODAY())),TODAY()-ROUNDDOWN(F197,0)&lt;(WEEKDAY(TODAY())+7))</formula>
    </cfRule>
  </conditionalFormatting>
  <conditionalFormatting sqref="J199:K199">
    <cfRule type="timePeriod" dxfId="12608" priority="1891" timePeriod="lastWeek">
      <formula>AND(TODAY()-ROUNDDOWN(J199,0)&gt;=(WEEKDAY(TODAY())),TODAY()-ROUNDDOWN(J199,0)&lt;(WEEKDAY(TODAY())+7))</formula>
    </cfRule>
  </conditionalFormatting>
  <conditionalFormatting sqref="G197">
    <cfRule type="timePeriod" dxfId="12607" priority="1890" timePeriod="lastWeek">
      <formula>AND(TODAY()-ROUNDDOWN(G197,0)&gt;=(WEEKDAY(TODAY())),TODAY()-ROUNDDOWN(G197,0)&lt;(WEEKDAY(TODAY())+7))</formula>
    </cfRule>
  </conditionalFormatting>
  <conditionalFormatting sqref="G197">
    <cfRule type="timePeriod" dxfId="12606" priority="1889" timePeriod="lastWeek">
      <formula>AND(TODAY()-ROUNDDOWN(G197,0)&gt;=(WEEKDAY(TODAY())),TODAY()-ROUNDDOWN(G197,0)&lt;(WEEKDAY(TODAY())+7))</formula>
    </cfRule>
  </conditionalFormatting>
  <conditionalFormatting sqref="F199">
    <cfRule type="timePeriod" dxfId="12605" priority="1888" timePeriod="lastWeek">
      <formula>AND(TODAY()-ROUNDDOWN(F199,0)&gt;=(WEEKDAY(TODAY())),TODAY()-ROUNDDOWN(F199,0)&lt;(WEEKDAY(TODAY())+7))</formula>
    </cfRule>
  </conditionalFormatting>
  <conditionalFormatting sqref="K197">
    <cfRule type="timePeriod" dxfId="12604" priority="1887" timePeriod="lastWeek">
      <formula>AND(TODAY()-ROUNDDOWN(K197,0)&gt;=(WEEKDAY(TODAY())),TODAY()-ROUNDDOWN(K197,0)&lt;(WEEKDAY(TODAY())+7))</formula>
    </cfRule>
  </conditionalFormatting>
  <conditionalFormatting sqref="F197">
    <cfRule type="timePeriod" dxfId="12603" priority="1886" timePeriod="lastWeek">
      <formula>AND(TODAY()-ROUNDDOWN(F197,0)&gt;=(WEEKDAY(TODAY())),TODAY()-ROUNDDOWN(F197,0)&lt;(WEEKDAY(TODAY())+7))</formula>
    </cfRule>
  </conditionalFormatting>
  <conditionalFormatting sqref="J199:K199">
    <cfRule type="timePeriod" dxfId="12602" priority="1885" timePeriod="lastWeek">
      <formula>AND(TODAY()-ROUNDDOWN(J199,0)&gt;=(WEEKDAY(TODAY())),TODAY()-ROUNDDOWN(J199,0)&lt;(WEEKDAY(TODAY())+7))</formula>
    </cfRule>
  </conditionalFormatting>
  <conditionalFormatting sqref="G197">
    <cfRule type="timePeriod" dxfId="12601" priority="1884" timePeriod="lastWeek">
      <formula>AND(TODAY()-ROUNDDOWN(G197,0)&gt;=(WEEKDAY(TODAY())),TODAY()-ROUNDDOWN(G197,0)&lt;(WEEKDAY(TODAY())+7))</formula>
    </cfRule>
  </conditionalFormatting>
  <conditionalFormatting sqref="G197">
    <cfRule type="timePeriod" dxfId="12600" priority="1883" timePeriod="lastWeek">
      <formula>AND(TODAY()-ROUNDDOWN(G197,0)&gt;=(WEEKDAY(TODAY())),TODAY()-ROUNDDOWN(G197,0)&lt;(WEEKDAY(TODAY())+7))</formula>
    </cfRule>
  </conditionalFormatting>
  <conditionalFormatting sqref="F197">
    <cfRule type="timePeriod" dxfId="12599" priority="1882" timePeriod="lastWeek">
      <formula>AND(TODAY()-ROUNDDOWN(F197,0)&gt;=(WEEKDAY(TODAY())),TODAY()-ROUNDDOWN(F197,0)&lt;(WEEKDAY(TODAY())+7))</formula>
    </cfRule>
  </conditionalFormatting>
  <conditionalFormatting sqref="J197:K197">
    <cfRule type="timePeriod" dxfId="12598" priority="1881" timePeriod="lastWeek">
      <formula>AND(TODAY()-ROUNDDOWN(J197,0)&gt;=(WEEKDAY(TODAY())),TODAY()-ROUNDDOWN(J197,0)&lt;(WEEKDAY(TODAY())+7))</formula>
    </cfRule>
  </conditionalFormatting>
  <conditionalFormatting sqref="G197">
    <cfRule type="timePeriod" dxfId="12597" priority="1880" timePeriod="lastWeek">
      <formula>AND(TODAY()-ROUNDDOWN(G197,0)&gt;=(WEEKDAY(TODAY())),TODAY()-ROUNDDOWN(G197,0)&lt;(WEEKDAY(TODAY())+7))</formula>
    </cfRule>
  </conditionalFormatting>
  <conditionalFormatting sqref="J197:K197">
    <cfRule type="timePeriod" dxfId="12596" priority="1872" timePeriod="lastWeek">
      <formula>AND(TODAY()-ROUNDDOWN(J197,0)&gt;=(WEEKDAY(TODAY())),TODAY()-ROUNDDOWN(J197,0)&lt;(WEEKDAY(TODAY())+7))</formula>
    </cfRule>
  </conditionalFormatting>
  <conditionalFormatting sqref="F199">
    <cfRule type="timePeriod" dxfId="12595" priority="1879" timePeriod="lastWeek">
      <formula>AND(TODAY()-ROUNDDOWN(F199,0)&gt;=(WEEKDAY(TODAY())),TODAY()-ROUNDDOWN(F199,0)&lt;(WEEKDAY(TODAY())+7))</formula>
    </cfRule>
  </conditionalFormatting>
  <conditionalFormatting sqref="K197">
    <cfRule type="timePeriod" dxfId="12594" priority="1878" timePeriod="lastWeek">
      <formula>AND(TODAY()-ROUNDDOWN(K197,0)&gt;=(WEEKDAY(TODAY())),TODAY()-ROUNDDOWN(K197,0)&lt;(WEEKDAY(TODAY())+7))</formula>
    </cfRule>
  </conditionalFormatting>
  <conditionalFormatting sqref="F197">
    <cfRule type="timePeriod" dxfId="12593" priority="1877" timePeriod="lastWeek">
      <formula>AND(TODAY()-ROUNDDOWN(F197,0)&gt;=(WEEKDAY(TODAY())),TODAY()-ROUNDDOWN(F197,0)&lt;(WEEKDAY(TODAY())+7))</formula>
    </cfRule>
  </conditionalFormatting>
  <conditionalFormatting sqref="J199:K199">
    <cfRule type="timePeriod" dxfId="12592" priority="1876" timePeriod="lastWeek">
      <formula>AND(TODAY()-ROUNDDOWN(J199,0)&gt;=(WEEKDAY(TODAY())),TODAY()-ROUNDDOWN(J199,0)&lt;(WEEKDAY(TODAY())+7))</formula>
    </cfRule>
  </conditionalFormatting>
  <conditionalFormatting sqref="G197">
    <cfRule type="timePeriod" dxfId="12591" priority="1875" timePeriod="lastWeek">
      <formula>AND(TODAY()-ROUNDDOWN(G197,0)&gt;=(WEEKDAY(TODAY())),TODAY()-ROUNDDOWN(G197,0)&lt;(WEEKDAY(TODAY())+7))</formula>
    </cfRule>
  </conditionalFormatting>
  <conditionalFormatting sqref="G197">
    <cfRule type="timePeriod" dxfId="12590" priority="1874" timePeriod="lastWeek">
      <formula>AND(TODAY()-ROUNDDOWN(G197,0)&gt;=(WEEKDAY(TODAY())),TODAY()-ROUNDDOWN(G197,0)&lt;(WEEKDAY(TODAY())+7))</formula>
    </cfRule>
  </conditionalFormatting>
  <conditionalFormatting sqref="F197">
    <cfRule type="timePeriod" dxfId="12589" priority="1873" timePeriod="lastWeek">
      <formula>AND(TODAY()-ROUNDDOWN(F197,0)&gt;=(WEEKDAY(TODAY())),TODAY()-ROUNDDOWN(F197,0)&lt;(WEEKDAY(TODAY())+7))</formula>
    </cfRule>
  </conditionalFormatting>
  <conditionalFormatting sqref="G197">
    <cfRule type="timePeriod" dxfId="12588" priority="1871" timePeriod="lastWeek">
      <formula>AND(TODAY()-ROUNDDOWN(G197,0)&gt;=(WEEKDAY(TODAY())),TODAY()-ROUNDDOWN(G197,0)&lt;(WEEKDAY(TODAY())+7))</formula>
    </cfRule>
  </conditionalFormatting>
  <conditionalFormatting sqref="F197">
    <cfRule type="timePeriod" dxfId="12587" priority="1870" timePeriod="lastWeek">
      <formula>AND(TODAY()-ROUNDDOWN(F197,0)&gt;=(WEEKDAY(TODAY())),TODAY()-ROUNDDOWN(F197,0)&lt;(WEEKDAY(TODAY())+7))</formula>
    </cfRule>
  </conditionalFormatting>
  <conditionalFormatting sqref="J197:K197">
    <cfRule type="timePeriod" dxfId="12586" priority="1869" timePeriod="lastWeek">
      <formula>AND(TODAY()-ROUNDDOWN(J197,0)&gt;=(WEEKDAY(TODAY())),TODAY()-ROUNDDOWN(J197,0)&lt;(WEEKDAY(TODAY())+7))</formula>
    </cfRule>
  </conditionalFormatting>
  <conditionalFormatting sqref="G197">
    <cfRule type="timePeriod" dxfId="12585" priority="1868" timePeriod="lastWeek">
      <formula>AND(TODAY()-ROUNDDOWN(G197,0)&gt;=(WEEKDAY(TODAY())),TODAY()-ROUNDDOWN(G197,0)&lt;(WEEKDAY(TODAY())+7))</formula>
    </cfRule>
  </conditionalFormatting>
  <conditionalFormatting sqref="F197">
    <cfRule type="timePeriod" dxfId="12584" priority="1867" timePeriod="lastWeek">
      <formula>AND(TODAY()-ROUNDDOWN(F197,0)&gt;=(WEEKDAY(TODAY())),TODAY()-ROUNDDOWN(F197,0)&lt;(WEEKDAY(TODAY())+7))</formula>
    </cfRule>
  </conditionalFormatting>
  <conditionalFormatting sqref="J197:K197">
    <cfRule type="timePeriod" dxfId="12583" priority="1866" timePeriod="lastWeek">
      <formula>AND(TODAY()-ROUNDDOWN(J197,0)&gt;=(WEEKDAY(TODAY())),TODAY()-ROUNDDOWN(J197,0)&lt;(WEEKDAY(TODAY())+7))</formula>
    </cfRule>
  </conditionalFormatting>
  <conditionalFormatting sqref="G197">
    <cfRule type="timePeriod" dxfId="12582" priority="1865" timePeriod="lastWeek">
      <formula>AND(TODAY()-ROUNDDOWN(G197,0)&gt;=(WEEKDAY(TODAY())),TODAY()-ROUNDDOWN(G197,0)&lt;(WEEKDAY(TODAY())+7))</formula>
    </cfRule>
  </conditionalFormatting>
  <conditionalFormatting sqref="K197">
    <cfRule type="timePeriod" dxfId="12581" priority="1864" timePeriod="lastWeek">
      <formula>AND(TODAY()-ROUNDDOWN(K197,0)&gt;=(WEEKDAY(TODAY())),TODAY()-ROUNDDOWN(K197,0)&lt;(WEEKDAY(TODAY())+7))</formula>
    </cfRule>
  </conditionalFormatting>
  <conditionalFormatting sqref="F197">
    <cfRule type="timePeriod" dxfId="12580" priority="1863" timePeriod="lastWeek">
      <formula>AND(TODAY()-ROUNDDOWN(F197,0)&gt;=(WEEKDAY(TODAY())),TODAY()-ROUNDDOWN(F197,0)&lt;(WEEKDAY(TODAY())+7))</formula>
    </cfRule>
  </conditionalFormatting>
  <conditionalFormatting sqref="J199:K199">
    <cfRule type="timePeriod" dxfId="12579" priority="1862" timePeriod="lastWeek">
      <formula>AND(TODAY()-ROUNDDOWN(J199,0)&gt;=(WEEKDAY(TODAY())),TODAY()-ROUNDDOWN(J199,0)&lt;(WEEKDAY(TODAY())+7))</formula>
    </cfRule>
  </conditionalFormatting>
  <conditionalFormatting sqref="G197">
    <cfRule type="timePeriod" dxfId="12578" priority="1861" timePeriod="lastWeek">
      <formula>AND(TODAY()-ROUNDDOWN(G197,0)&gt;=(WEEKDAY(TODAY())),TODAY()-ROUNDDOWN(G197,0)&lt;(WEEKDAY(TODAY())+7))</formula>
    </cfRule>
  </conditionalFormatting>
  <conditionalFormatting sqref="G197">
    <cfRule type="timePeriod" dxfId="12577" priority="1860" timePeriod="lastWeek">
      <formula>AND(TODAY()-ROUNDDOWN(G197,0)&gt;=(WEEKDAY(TODAY())),TODAY()-ROUNDDOWN(G197,0)&lt;(WEEKDAY(TODAY())+7))</formula>
    </cfRule>
  </conditionalFormatting>
  <conditionalFormatting sqref="F197">
    <cfRule type="timePeriod" dxfId="12576" priority="1859" timePeriod="lastWeek">
      <formula>AND(TODAY()-ROUNDDOWN(F197,0)&gt;=(WEEKDAY(TODAY())),TODAY()-ROUNDDOWN(F197,0)&lt;(WEEKDAY(TODAY())+7))</formula>
    </cfRule>
  </conditionalFormatting>
  <conditionalFormatting sqref="J197:K197">
    <cfRule type="timePeriod" dxfId="12575" priority="1858" timePeriod="lastWeek">
      <formula>AND(TODAY()-ROUNDDOWN(J197,0)&gt;=(WEEKDAY(TODAY())),TODAY()-ROUNDDOWN(J197,0)&lt;(WEEKDAY(TODAY())+7))</formula>
    </cfRule>
  </conditionalFormatting>
  <conditionalFormatting sqref="G197">
    <cfRule type="timePeriod" dxfId="12574" priority="1857" timePeriod="lastWeek">
      <formula>AND(TODAY()-ROUNDDOWN(G197,0)&gt;=(WEEKDAY(TODAY())),TODAY()-ROUNDDOWN(G197,0)&lt;(WEEKDAY(TODAY())+7))</formula>
    </cfRule>
  </conditionalFormatting>
  <conditionalFormatting sqref="F197">
    <cfRule type="timePeriod" dxfId="12573" priority="1856" timePeriod="lastWeek">
      <formula>AND(TODAY()-ROUNDDOWN(F197,0)&gt;=(WEEKDAY(TODAY())),TODAY()-ROUNDDOWN(F197,0)&lt;(WEEKDAY(TODAY())+7))</formula>
    </cfRule>
  </conditionalFormatting>
  <conditionalFormatting sqref="J197:K197">
    <cfRule type="timePeriod" dxfId="12572" priority="1855" timePeriod="lastWeek">
      <formula>AND(TODAY()-ROUNDDOWN(J197,0)&gt;=(WEEKDAY(TODAY())),TODAY()-ROUNDDOWN(J197,0)&lt;(WEEKDAY(TODAY())+7))</formula>
    </cfRule>
  </conditionalFormatting>
  <conditionalFormatting sqref="G197">
    <cfRule type="timePeriod" dxfId="12571" priority="1854" timePeriod="lastWeek">
      <formula>AND(TODAY()-ROUNDDOWN(G197,0)&gt;=(WEEKDAY(TODAY())),TODAY()-ROUNDDOWN(G197,0)&lt;(WEEKDAY(TODAY())+7))</formula>
    </cfRule>
  </conditionalFormatting>
  <conditionalFormatting sqref="F197">
    <cfRule type="timePeriod" dxfId="12570" priority="1853" timePeriod="lastWeek">
      <formula>AND(TODAY()-ROUNDDOWN(F197,0)&gt;=(WEEKDAY(TODAY())),TODAY()-ROUNDDOWN(F197,0)&lt;(WEEKDAY(TODAY())+7))</formula>
    </cfRule>
  </conditionalFormatting>
  <conditionalFormatting sqref="J197:K197">
    <cfRule type="timePeriod" dxfId="12569" priority="1852" timePeriod="lastWeek">
      <formula>AND(TODAY()-ROUNDDOWN(J197,0)&gt;=(WEEKDAY(TODAY())),TODAY()-ROUNDDOWN(J197,0)&lt;(WEEKDAY(TODAY())+7))</formula>
    </cfRule>
  </conditionalFormatting>
  <conditionalFormatting sqref="G197">
    <cfRule type="timePeriod" dxfId="12568" priority="1851" timePeriod="lastWeek">
      <formula>AND(TODAY()-ROUNDDOWN(G197,0)&gt;=(WEEKDAY(TODAY())),TODAY()-ROUNDDOWN(G197,0)&lt;(WEEKDAY(TODAY())+7))</formula>
    </cfRule>
  </conditionalFormatting>
  <conditionalFormatting sqref="F197">
    <cfRule type="timePeriod" dxfId="12567" priority="1850" timePeriod="lastWeek">
      <formula>AND(TODAY()-ROUNDDOWN(F197,0)&gt;=(WEEKDAY(TODAY())),TODAY()-ROUNDDOWN(F197,0)&lt;(WEEKDAY(TODAY())+7))</formula>
    </cfRule>
  </conditionalFormatting>
  <conditionalFormatting sqref="J197:K197">
    <cfRule type="timePeriod" dxfId="12566" priority="1849" timePeriod="lastWeek">
      <formula>AND(TODAY()-ROUNDDOWN(J197,0)&gt;=(WEEKDAY(TODAY())),TODAY()-ROUNDDOWN(J197,0)&lt;(WEEKDAY(TODAY())+7))</formula>
    </cfRule>
  </conditionalFormatting>
  <conditionalFormatting sqref="G197">
    <cfRule type="timePeriod" dxfId="12565" priority="1848" timePeriod="lastWeek">
      <formula>AND(TODAY()-ROUNDDOWN(G197,0)&gt;=(WEEKDAY(TODAY())),TODAY()-ROUNDDOWN(G197,0)&lt;(WEEKDAY(TODAY())+7))</formula>
    </cfRule>
  </conditionalFormatting>
  <conditionalFormatting sqref="F197">
    <cfRule type="timePeriod" dxfId="12564" priority="1847" timePeriod="lastWeek">
      <formula>AND(TODAY()-ROUNDDOWN(F197,0)&gt;=(WEEKDAY(TODAY())),TODAY()-ROUNDDOWN(F197,0)&lt;(WEEKDAY(TODAY())+7))</formula>
    </cfRule>
  </conditionalFormatting>
  <conditionalFormatting sqref="J197:K197">
    <cfRule type="timePeriod" dxfId="12563" priority="1846" timePeriod="lastWeek">
      <formula>AND(TODAY()-ROUNDDOWN(J197,0)&gt;=(WEEKDAY(TODAY())),TODAY()-ROUNDDOWN(J197,0)&lt;(WEEKDAY(TODAY())+7))</formula>
    </cfRule>
  </conditionalFormatting>
  <conditionalFormatting sqref="G197">
    <cfRule type="timePeriod" dxfId="12562" priority="1845" timePeriod="lastWeek">
      <formula>AND(TODAY()-ROUNDDOWN(G197,0)&gt;=(WEEKDAY(TODAY())),TODAY()-ROUNDDOWN(G197,0)&lt;(WEEKDAY(TODAY())+7))</formula>
    </cfRule>
  </conditionalFormatting>
  <conditionalFormatting sqref="F197">
    <cfRule type="timePeriod" dxfId="12561" priority="1844" timePeriod="lastWeek">
      <formula>AND(TODAY()-ROUNDDOWN(F197,0)&gt;=(WEEKDAY(TODAY())),TODAY()-ROUNDDOWN(F197,0)&lt;(WEEKDAY(TODAY())+7))</formula>
    </cfRule>
  </conditionalFormatting>
  <conditionalFormatting sqref="J197:K197">
    <cfRule type="timePeriod" dxfId="12560" priority="1843" timePeriod="lastWeek">
      <formula>AND(TODAY()-ROUNDDOWN(J197,0)&gt;=(WEEKDAY(TODAY())),TODAY()-ROUNDDOWN(J197,0)&lt;(WEEKDAY(TODAY())+7))</formula>
    </cfRule>
  </conditionalFormatting>
  <conditionalFormatting sqref="G197">
    <cfRule type="timePeriod" dxfId="12559" priority="1842" timePeriod="lastWeek">
      <formula>AND(TODAY()-ROUNDDOWN(G197,0)&gt;=(WEEKDAY(TODAY())),TODAY()-ROUNDDOWN(G197,0)&lt;(WEEKDAY(TODAY())+7))</formula>
    </cfRule>
  </conditionalFormatting>
  <conditionalFormatting sqref="F199">
    <cfRule type="timePeriod" dxfId="12558" priority="1841" timePeriod="lastWeek">
      <formula>AND(TODAY()-ROUNDDOWN(F199,0)&gt;=(WEEKDAY(TODAY())),TODAY()-ROUNDDOWN(F199,0)&lt;(WEEKDAY(TODAY())+7))</formula>
    </cfRule>
  </conditionalFormatting>
  <conditionalFormatting sqref="F199">
    <cfRule type="timePeriod" dxfId="12557" priority="1840" timePeriod="lastWeek">
      <formula>AND(TODAY()-ROUNDDOWN(F199,0)&gt;=(WEEKDAY(TODAY())),TODAY()-ROUNDDOWN(F199,0)&lt;(WEEKDAY(TODAY())+7))</formula>
    </cfRule>
  </conditionalFormatting>
  <conditionalFormatting sqref="F199">
    <cfRule type="timePeriod" dxfId="12556" priority="1836" timePeriod="lastWeek">
      <formula>AND(TODAY()-ROUNDDOWN(F199,0)&gt;=(WEEKDAY(TODAY())),TODAY()-ROUNDDOWN(F199,0)&lt;(WEEKDAY(TODAY())+7))</formula>
    </cfRule>
  </conditionalFormatting>
  <conditionalFormatting sqref="F199">
    <cfRule type="timePeriod" dxfId="12555" priority="1839" timePeriod="lastWeek">
      <formula>AND(TODAY()-ROUNDDOWN(F199,0)&gt;=(WEEKDAY(TODAY())),TODAY()-ROUNDDOWN(F199,0)&lt;(WEEKDAY(TODAY())+7))</formula>
    </cfRule>
  </conditionalFormatting>
  <conditionalFormatting sqref="F199">
    <cfRule type="timePeriod" dxfId="12554" priority="1838" timePeriod="lastWeek">
      <formula>AND(TODAY()-ROUNDDOWN(F199,0)&gt;=(WEEKDAY(TODAY())),TODAY()-ROUNDDOWN(F199,0)&lt;(WEEKDAY(TODAY())+7))</formula>
    </cfRule>
  </conditionalFormatting>
  <conditionalFormatting sqref="F199">
    <cfRule type="timePeriod" dxfId="12553" priority="1837" timePeriod="lastWeek">
      <formula>AND(TODAY()-ROUNDDOWN(F199,0)&gt;=(WEEKDAY(TODAY())),TODAY()-ROUNDDOWN(F199,0)&lt;(WEEKDAY(TODAY())+7))</formula>
    </cfRule>
  </conditionalFormatting>
  <conditionalFormatting sqref="F199">
    <cfRule type="timePeriod" dxfId="12552" priority="1835" timePeriod="lastWeek">
      <formula>AND(TODAY()-ROUNDDOWN(F199,0)&gt;=(WEEKDAY(TODAY())),TODAY()-ROUNDDOWN(F199,0)&lt;(WEEKDAY(TODAY())+7))</formula>
    </cfRule>
  </conditionalFormatting>
  <conditionalFormatting sqref="F199">
    <cfRule type="timePeriod" dxfId="12551" priority="1834" timePeriod="lastWeek">
      <formula>AND(TODAY()-ROUNDDOWN(F199,0)&gt;=(WEEKDAY(TODAY())),TODAY()-ROUNDDOWN(F199,0)&lt;(WEEKDAY(TODAY())+7))</formula>
    </cfRule>
  </conditionalFormatting>
  <conditionalFormatting sqref="K197">
    <cfRule type="timePeriod" dxfId="12550" priority="1833" timePeriod="lastWeek">
      <formula>AND(TODAY()-ROUNDDOWN(K197,0)&gt;=(WEEKDAY(TODAY())),TODAY()-ROUNDDOWN(K197,0)&lt;(WEEKDAY(TODAY())+7))</formula>
    </cfRule>
  </conditionalFormatting>
  <conditionalFormatting sqref="F197">
    <cfRule type="timePeriod" dxfId="12549" priority="1832" timePeriod="lastWeek">
      <formula>AND(TODAY()-ROUNDDOWN(F197,0)&gt;=(WEEKDAY(TODAY())),TODAY()-ROUNDDOWN(F197,0)&lt;(WEEKDAY(TODAY())+7))</formula>
    </cfRule>
  </conditionalFormatting>
  <conditionalFormatting sqref="J199:K199">
    <cfRule type="timePeriod" dxfId="12548" priority="1831" timePeriod="lastWeek">
      <formula>AND(TODAY()-ROUNDDOWN(J199,0)&gt;=(WEEKDAY(TODAY())),TODAY()-ROUNDDOWN(J199,0)&lt;(WEEKDAY(TODAY())+7))</formula>
    </cfRule>
  </conditionalFormatting>
  <conditionalFormatting sqref="G197">
    <cfRule type="timePeriod" dxfId="12547" priority="1830" timePeriod="lastWeek">
      <formula>AND(TODAY()-ROUNDDOWN(G197,0)&gt;=(WEEKDAY(TODAY())),TODAY()-ROUNDDOWN(G197,0)&lt;(WEEKDAY(TODAY())+7))</formula>
    </cfRule>
  </conditionalFormatting>
  <conditionalFormatting sqref="G197">
    <cfRule type="timePeriod" dxfId="12546" priority="1829" timePeriod="lastWeek">
      <formula>AND(TODAY()-ROUNDDOWN(G197,0)&gt;=(WEEKDAY(TODAY())),TODAY()-ROUNDDOWN(G197,0)&lt;(WEEKDAY(TODAY())+7))</formula>
    </cfRule>
  </conditionalFormatting>
  <conditionalFormatting sqref="F197">
    <cfRule type="timePeriod" dxfId="12545" priority="1828" timePeriod="lastWeek">
      <formula>AND(TODAY()-ROUNDDOWN(F197,0)&gt;=(WEEKDAY(TODAY())),TODAY()-ROUNDDOWN(F197,0)&lt;(WEEKDAY(TODAY())+7))</formula>
    </cfRule>
  </conditionalFormatting>
  <conditionalFormatting sqref="J197:K197">
    <cfRule type="timePeriod" dxfId="12544" priority="1827" timePeriod="lastWeek">
      <formula>AND(TODAY()-ROUNDDOWN(J197,0)&gt;=(WEEKDAY(TODAY())),TODAY()-ROUNDDOWN(J197,0)&lt;(WEEKDAY(TODAY())+7))</formula>
    </cfRule>
  </conditionalFormatting>
  <conditionalFormatting sqref="G197">
    <cfRule type="timePeriod" dxfId="12543" priority="1826" timePeriod="lastWeek">
      <formula>AND(TODAY()-ROUNDDOWN(G197,0)&gt;=(WEEKDAY(TODAY())),TODAY()-ROUNDDOWN(G197,0)&lt;(WEEKDAY(TODAY())+7))</formula>
    </cfRule>
  </conditionalFormatting>
  <conditionalFormatting sqref="F197">
    <cfRule type="timePeriod" dxfId="12542" priority="1825" timePeriod="lastWeek">
      <formula>AND(TODAY()-ROUNDDOWN(F197,0)&gt;=(WEEKDAY(TODAY())),TODAY()-ROUNDDOWN(F197,0)&lt;(WEEKDAY(TODAY())+7))</formula>
    </cfRule>
  </conditionalFormatting>
  <conditionalFormatting sqref="J197:K197">
    <cfRule type="timePeriod" dxfId="12541" priority="1824" timePeriod="lastWeek">
      <formula>AND(TODAY()-ROUNDDOWN(J197,0)&gt;=(WEEKDAY(TODAY())),TODAY()-ROUNDDOWN(J197,0)&lt;(WEEKDAY(TODAY())+7))</formula>
    </cfRule>
  </conditionalFormatting>
  <conditionalFormatting sqref="G197">
    <cfRule type="timePeriod" dxfId="12540" priority="1823" timePeriod="lastWeek">
      <formula>AND(TODAY()-ROUNDDOWN(G197,0)&gt;=(WEEKDAY(TODAY())),TODAY()-ROUNDDOWN(G197,0)&lt;(WEEKDAY(TODAY())+7))</formula>
    </cfRule>
  </conditionalFormatting>
  <conditionalFormatting sqref="F197">
    <cfRule type="timePeriod" dxfId="12539" priority="1822" timePeriod="lastWeek">
      <formula>AND(TODAY()-ROUNDDOWN(F197,0)&gt;=(WEEKDAY(TODAY())),TODAY()-ROUNDDOWN(F197,0)&lt;(WEEKDAY(TODAY())+7))</formula>
    </cfRule>
  </conditionalFormatting>
  <conditionalFormatting sqref="J197:K197">
    <cfRule type="timePeriod" dxfId="12538" priority="1821" timePeriod="lastWeek">
      <formula>AND(TODAY()-ROUNDDOWN(J197,0)&gt;=(WEEKDAY(TODAY())),TODAY()-ROUNDDOWN(J197,0)&lt;(WEEKDAY(TODAY())+7))</formula>
    </cfRule>
  </conditionalFormatting>
  <conditionalFormatting sqref="G197">
    <cfRule type="timePeriod" dxfId="12537" priority="1820" timePeriod="lastWeek">
      <formula>AND(TODAY()-ROUNDDOWN(G197,0)&gt;=(WEEKDAY(TODAY())),TODAY()-ROUNDDOWN(G197,0)&lt;(WEEKDAY(TODAY())+7))</formula>
    </cfRule>
  </conditionalFormatting>
  <conditionalFormatting sqref="F197">
    <cfRule type="timePeriod" dxfId="12536" priority="1819" timePeriod="lastWeek">
      <formula>AND(TODAY()-ROUNDDOWN(F197,0)&gt;=(WEEKDAY(TODAY())),TODAY()-ROUNDDOWN(F197,0)&lt;(WEEKDAY(TODAY())+7))</formula>
    </cfRule>
  </conditionalFormatting>
  <conditionalFormatting sqref="J197:K197">
    <cfRule type="timePeriod" dxfId="12535" priority="1818" timePeriod="lastWeek">
      <formula>AND(TODAY()-ROUNDDOWN(J197,0)&gt;=(WEEKDAY(TODAY())),TODAY()-ROUNDDOWN(J197,0)&lt;(WEEKDAY(TODAY())+7))</formula>
    </cfRule>
  </conditionalFormatting>
  <conditionalFormatting sqref="G197">
    <cfRule type="timePeriod" dxfId="12534" priority="1817" timePeriod="lastWeek">
      <formula>AND(TODAY()-ROUNDDOWN(G197,0)&gt;=(WEEKDAY(TODAY())),TODAY()-ROUNDDOWN(G197,0)&lt;(WEEKDAY(TODAY())+7))</formula>
    </cfRule>
  </conditionalFormatting>
  <conditionalFormatting sqref="F197">
    <cfRule type="timePeriod" dxfId="12533" priority="1816" timePeriod="lastWeek">
      <formula>AND(TODAY()-ROUNDDOWN(F197,0)&gt;=(WEEKDAY(TODAY())),TODAY()-ROUNDDOWN(F197,0)&lt;(WEEKDAY(TODAY())+7))</formula>
    </cfRule>
  </conditionalFormatting>
  <conditionalFormatting sqref="J197:K197">
    <cfRule type="timePeriod" dxfId="12532" priority="1815" timePeriod="lastWeek">
      <formula>AND(TODAY()-ROUNDDOWN(J197,0)&gt;=(WEEKDAY(TODAY())),TODAY()-ROUNDDOWN(J197,0)&lt;(WEEKDAY(TODAY())+7))</formula>
    </cfRule>
  </conditionalFormatting>
  <conditionalFormatting sqref="G197">
    <cfRule type="timePeriod" dxfId="12531" priority="1814" timePeriod="lastWeek">
      <formula>AND(TODAY()-ROUNDDOWN(G197,0)&gt;=(WEEKDAY(TODAY())),TODAY()-ROUNDDOWN(G197,0)&lt;(WEEKDAY(TODAY())+7))</formula>
    </cfRule>
  </conditionalFormatting>
  <conditionalFormatting sqref="F197">
    <cfRule type="timePeriod" dxfId="12530" priority="1813" timePeriod="lastWeek">
      <formula>AND(TODAY()-ROUNDDOWN(F197,0)&gt;=(WEEKDAY(TODAY())),TODAY()-ROUNDDOWN(F197,0)&lt;(WEEKDAY(TODAY())+7))</formula>
    </cfRule>
  </conditionalFormatting>
  <conditionalFormatting sqref="J197:K197">
    <cfRule type="timePeriod" dxfId="12529" priority="1812" timePeriod="lastWeek">
      <formula>AND(TODAY()-ROUNDDOWN(J197,0)&gt;=(WEEKDAY(TODAY())),TODAY()-ROUNDDOWN(J197,0)&lt;(WEEKDAY(TODAY())+7))</formula>
    </cfRule>
  </conditionalFormatting>
  <conditionalFormatting sqref="G197">
    <cfRule type="timePeriod" dxfId="12528" priority="1811" timePeriod="lastWeek">
      <formula>AND(TODAY()-ROUNDDOWN(G197,0)&gt;=(WEEKDAY(TODAY())),TODAY()-ROUNDDOWN(G197,0)&lt;(WEEKDAY(TODAY())+7))</formula>
    </cfRule>
  </conditionalFormatting>
  <conditionalFormatting sqref="F199">
    <cfRule type="timePeriod" dxfId="12527" priority="1810" timePeriod="lastWeek">
      <formula>AND(TODAY()-ROUNDDOWN(F199,0)&gt;=(WEEKDAY(TODAY())),TODAY()-ROUNDDOWN(F199,0)&lt;(WEEKDAY(TODAY())+7))</formula>
    </cfRule>
  </conditionalFormatting>
  <conditionalFormatting sqref="F199">
    <cfRule type="timePeriod" dxfId="12526" priority="1809" timePeriod="lastWeek">
      <formula>AND(TODAY()-ROUNDDOWN(F199,0)&gt;=(WEEKDAY(TODAY())),TODAY()-ROUNDDOWN(F199,0)&lt;(WEEKDAY(TODAY())+7))</formula>
    </cfRule>
  </conditionalFormatting>
  <conditionalFormatting sqref="F199">
    <cfRule type="timePeriod" dxfId="12525" priority="1805" timePeriod="lastWeek">
      <formula>AND(TODAY()-ROUNDDOWN(F199,0)&gt;=(WEEKDAY(TODAY())),TODAY()-ROUNDDOWN(F199,0)&lt;(WEEKDAY(TODAY())+7))</formula>
    </cfRule>
  </conditionalFormatting>
  <conditionalFormatting sqref="F199">
    <cfRule type="timePeriod" dxfId="12524" priority="1808" timePeriod="lastWeek">
      <formula>AND(TODAY()-ROUNDDOWN(F199,0)&gt;=(WEEKDAY(TODAY())),TODAY()-ROUNDDOWN(F199,0)&lt;(WEEKDAY(TODAY())+7))</formula>
    </cfRule>
  </conditionalFormatting>
  <conditionalFormatting sqref="F199">
    <cfRule type="timePeriod" dxfId="12523" priority="1807" timePeriod="lastWeek">
      <formula>AND(TODAY()-ROUNDDOWN(F199,0)&gt;=(WEEKDAY(TODAY())),TODAY()-ROUNDDOWN(F199,0)&lt;(WEEKDAY(TODAY())+7))</formula>
    </cfRule>
  </conditionalFormatting>
  <conditionalFormatting sqref="F199">
    <cfRule type="timePeriod" dxfId="12522" priority="1806" timePeriod="lastWeek">
      <formula>AND(TODAY()-ROUNDDOWN(F199,0)&gt;=(WEEKDAY(TODAY())),TODAY()-ROUNDDOWN(F199,0)&lt;(WEEKDAY(TODAY())+7))</formula>
    </cfRule>
  </conditionalFormatting>
  <conditionalFormatting sqref="F199">
    <cfRule type="timePeriod" dxfId="12521" priority="1804" timePeriod="lastWeek">
      <formula>AND(TODAY()-ROUNDDOWN(F199,0)&gt;=(WEEKDAY(TODAY())),TODAY()-ROUNDDOWN(F199,0)&lt;(WEEKDAY(TODAY())+7))</formula>
    </cfRule>
  </conditionalFormatting>
  <conditionalFormatting sqref="F199">
    <cfRule type="timePeriod" dxfId="12520" priority="1803" timePeriod="lastWeek">
      <formula>AND(TODAY()-ROUNDDOWN(F199,0)&gt;=(WEEKDAY(TODAY())),TODAY()-ROUNDDOWN(F199,0)&lt;(WEEKDAY(TODAY())+7))</formula>
    </cfRule>
  </conditionalFormatting>
  <conditionalFormatting sqref="F197">
    <cfRule type="timePeriod" dxfId="12519" priority="1802" timePeriod="lastWeek">
      <formula>AND(TODAY()-ROUNDDOWN(F197,0)&gt;=(WEEKDAY(TODAY())),TODAY()-ROUNDDOWN(F197,0)&lt;(WEEKDAY(TODAY())+7))</formula>
    </cfRule>
  </conditionalFormatting>
  <conditionalFormatting sqref="J197:K197">
    <cfRule type="timePeriod" dxfId="12518" priority="1801" timePeriod="lastWeek">
      <formula>AND(TODAY()-ROUNDDOWN(J197,0)&gt;=(WEEKDAY(TODAY())),TODAY()-ROUNDDOWN(J197,0)&lt;(WEEKDAY(TODAY())+7))</formula>
    </cfRule>
  </conditionalFormatting>
  <conditionalFormatting sqref="G197">
    <cfRule type="timePeriod" dxfId="12517" priority="1800" timePeriod="lastWeek">
      <formula>AND(TODAY()-ROUNDDOWN(G197,0)&gt;=(WEEKDAY(TODAY())),TODAY()-ROUNDDOWN(G197,0)&lt;(WEEKDAY(TODAY())+7))</formula>
    </cfRule>
  </conditionalFormatting>
  <conditionalFormatting sqref="F197">
    <cfRule type="timePeriod" dxfId="12516" priority="1799" timePeriod="lastWeek">
      <formula>AND(TODAY()-ROUNDDOWN(F197,0)&gt;=(WEEKDAY(TODAY())),TODAY()-ROUNDDOWN(F197,0)&lt;(WEEKDAY(TODAY())+7))</formula>
    </cfRule>
  </conditionalFormatting>
  <conditionalFormatting sqref="J197:K197">
    <cfRule type="timePeriod" dxfId="12515" priority="1798" timePeriod="lastWeek">
      <formula>AND(TODAY()-ROUNDDOWN(J197,0)&gt;=(WEEKDAY(TODAY())),TODAY()-ROUNDDOWN(J197,0)&lt;(WEEKDAY(TODAY())+7))</formula>
    </cfRule>
  </conditionalFormatting>
  <conditionalFormatting sqref="G197">
    <cfRule type="timePeriod" dxfId="12514" priority="1797" timePeriod="lastWeek">
      <formula>AND(TODAY()-ROUNDDOWN(G197,0)&gt;=(WEEKDAY(TODAY())),TODAY()-ROUNDDOWN(G197,0)&lt;(WEEKDAY(TODAY())+7))</formula>
    </cfRule>
  </conditionalFormatting>
  <conditionalFormatting sqref="F197">
    <cfRule type="timePeriod" dxfId="12513" priority="1796" timePeriod="lastWeek">
      <formula>AND(TODAY()-ROUNDDOWN(F197,0)&gt;=(WEEKDAY(TODAY())),TODAY()-ROUNDDOWN(F197,0)&lt;(WEEKDAY(TODAY())+7))</formula>
    </cfRule>
  </conditionalFormatting>
  <conditionalFormatting sqref="J197:K197">
    <cfRule type="timePeriod" dxfId="12512" priority="1795" timePeriod="lastWeek">
      <formula>AND(TODAY()-ROUNDDOWN(J197,0)&gt;=(WEEKDAY(TODAY())),TODAY()-ROUNDDOWN(J197,0)&lt;(WEEKDAY(TODAY())+7))</formula>
    </cfRule>
  </conditionalFormatting>
  <conditionalFormatting sqref="G197">
    <cfRule type="timePeriod" dxfId="12511" priority="1794" timePeriod="lastWeek">
      <formula>AND(TODAY()-ROUNDDOWN(G197,0)&gt;=(WEEKDAY(TODAY())),TODAY()-ROUNDDOWN(G197,0)&lt;(WEEKDAY(TODAY())+7))</formula>
    </cfRule>
  </conditionalFormatting>
  <conditionalFormatting sqref="F197">
    <cfRule type="timePeriod" dxfId="12510" priority="1793" timePeriod="lastWeek">
      <formula>AND(TODAY()-ROUNDDOWN(F197,0)&gt;=(WEEKDAY(TODAY())),TODAY()-ROUNDDOWN(F197,0)&lt;(WEEKDAY(TODAY())+7))</formula>
    </cfRule>
  </conditionalFormatting>
  <conditionalFormatting sqref="J197:K197">
    <cfRule type="timePeriod" dxfId="12509" priority="1792" timePeriod="lastWeek">
      <formula>AND(TODAY()-ROUNDDOWN(J197,0)&gt;=(WEEKDAY(TODAY())),TODAY()-ROUNDDOWN(J197,0)&lt;(WEEKDAY(TODAY())+7))</formula>
    </cfRule>
  </conditionalFormatting>
  <conditionalFormatting sqref="G197">
    <cfRule type="timePeriod" dxfId="12508" priority="1791" timePeriod="lastWeek">
      <formula>AND(TODAY()-ROUNDDOWN(G197,0)&gt;=(WEEKDAY(TODAY())),TODAY()-ROUNDDOWN(G197,0)&lt;(WEEKDAY(TODAY())+7))</formula>
    </cfRule>
  </conditionalFormatting>
  <conditionalFormatting sqref="K197">
    <cfRule type="timePeriod" dxfId="12507" priority="1790" timePeriod="lastWeek">
      <formula>AND(TODAY()-ROUNDDOWN(K197,0)&gt;=(WEEKDAY(TODAY())),TODAY()-ROUNDDOWN(K197,0)&lt;(WEEKDAY(TODAY())+7))</formula>
    </cfRule>
  </conditionalFormatting>
  <conditionalFormatting sqref="F197">
    <cfRule type="timePeriod" dxfId="12506" priority="1789" timePeriod="lastWeek">
      <formula>AND(TODAY()-ROUNDDOWN(F197,0)&gt;=(WEEKDAY(TODAY())),TODAY()-ROUNDDOWN(F197,0)&lt;(WEEKDAY(TODAY())+7))</formula>
    </cfRule>
  </conditionalFormatting>
  <conditionalFormatting sqref="J199:K199">
    <cfRule type="timePeriod" dxfId="12505" priority="1788" timePeriod="lastWeek">
      <formula>AND(TODAY()-ROUNDDOWN(J199,0)&gt;=(WEEKDAY(TODAY())),TODAY()-ROUNDDOWN(J199,0)&lt;(WEEKDAY(TODAY())+7))</formula>
    </cfRule>
  </conditionalFormatting>
  <conditionalFormatting sqref="G197">
    <cfRule type="timePeriod" dxfId="12504" priority="1787" timePeriod="lastWeek">
      <formula>AND(TODAY()-ROUNDDOWN(G197,0)&gt;=(WEEKDAY(TODAY())),TODAY()-ROUNDDOWN(G197,0)&lt;(WEEKDAY(TODAY())+7))</formula>
    </cfRule>
  </conditionalFormatting>
  <conditionalFormatting sqref="G197">
    <cfRule type="timePeriod" dxfId="12503" priority="1786" timePeriod="lastWeek">
      <formula>AND(TODAY()-ROUNDDOWN(G197,0)&gt;=(WEEKDAY(TODAY())),TODAY()-ROUNDDOWN(G197,0)&lt;(WEEKDAY(TODAY())+7))</formula>
    </cfRule>
  </conditionalFormatting>
  <conditionalFormatting sqref="F197">
    <cfRule type="timePeriod" dxfId="12502" priority="1785" timePeriod="lastWeek">
      <formula>AND(TODAY()-ROUNDDOWN(F197,0)&gt;=(WEEKDAY(TODAY())),TODAY()-ROUNDDOWN(F197,0)&lt;(WEEKDAY(TODAY())+7))</formula>
    </cfRule>
  </conditionalFormatting>
  <conditionalFormatting sqref="J197:K197">
    <cfRule type="timePeriod" dxfId="12501" priority="1784" timePeriod="lastWeek">
      <formula>AND(TODAY()-ROUNDDOWN(J197,0)&gt;=(WEEKDAY(TODAY())),TODAY()-ROUNDDOWN(J197,0)&lt;(WEEKDAY(TODAY())+7))</formula>
    </cfRule>
  </conditionalFormatting>
  <conditionalFormatting sqref="G197">
    <cfRule type="timePeriod" dxfId="12500" priority="1783" timePeriod="lastWeek">
      <formula>AND(TODAY()-ROUNDDOWN(G197,0)&gt;=(WEEKDAY(TODAY())),TODAY()-ROUNDDOWN(G197,0)&lt;(WEEKDAY(TODAY())+7))</formula>
    </cfRule>
  </conditionalFormatting>
  <conditionalFormatting sqref="F197">
    <cfRule type="timePeriod" dxfId="12499" priority="1782" timePeriod="lastWeek">
      <formula>AND(TODAY()-ROUNDDOWN(F197,0)&gt;=(WEEKDAY(TODAY())),TODAY()-ROUNDDOWN(F197,0)&lt;(WEEKDAY(TODAY())+7))</formula>
    </cfRule>
  </conditionalFormatting>
  <conditionalFormatting sqref="J197:K197">
    <cfRule type="timePeriod" dxfId="12498" priority="1781" timePeriod="lastWeek">
      <formula>AND(TODAY()-ROUNDDOWN(J197,0)&gt;=(WEEKDAY(TODAY())),TODAY()-ROUNDDOWN(J197,0)&lt;(WEEKDAY(TODAY())+7))</formula>
    </cfRule>
  </conditionalFormatting>
  <conditionalFormatting sqref="G197">
    <cfRule type="timePeriod" dxfId="12497" priority="1780" timePeriod="lastWeek">
      <formula>AND(TODAY()-ROUNDDOWN(G197,0)&gt;=(WEEKDAY(TODAY())),TODAY()-ROUNDDOWN(G197,0)&lt;(WEEKDAY(TODAY())+7))</formula>
    </cfRule>
  </conditionalFormatting>
  <conditionalFormatting sqref="F197">
    <cfRule type="timePeriod" dxfId="12496" priority="1779" timePeriod="lastWeek">
      <formula>AND(TODAY()-ROUNDDOWN(F197,0)&gt;=(WEEKDAY(TODAY())),TODAY()-ROUNDDOWN(F197,0)&lt;(WEEKDAY(TODAY())+7))</formula>
    </cfRule>
  </conditionalFormatting>
  <conditionalFormatting sqref="J197:K197">
    <cfRule type="timePeriod" dxfId="12495" priority="1778" timePeriod="lastWeek">
      <formula>AND(TODAY()-ROUNDDOWN(J197,0)&gt;=(WEEKDAY(TODAY())),TODAY()-ROUNDDOWN(J197,0)&lt;(WEEKDAY(TODAY())+7))</formula>
    </cfRule>
  </conditionalFormatting>
  <conditionalFormatting sqref="G197">
    <cfRule type="timePeriod" dxfId="12494" priority="1777" timePeriod="lastWeek">
      <formula>AND(TODAY()-ROUNDDOWN(G197,0)&gt;=(WEEKDAY(TODAY())),TODAY()-ROUNDDOWN(G197,0)&lt;(WEEKDAY(TODAY())+7))</formula>
    </cfRule>
  </conditionalFormatting>
  <conditionalFormatting sqref="F197">
    <cfRule type="timePeriod" dxfId="12493" priority="1776" timePeriod="lastWeek">
      <formula>AND(TODAY()-ROUNDDOWN(F197,0)&gt;=(WEEKDAY(TODAY())),TODAY()-ROUNDDOWN(F197,0)&lt;(WEEKDAY(TODAY())+7))</formula>
    </cfRule>
  </conditionalFormatting>
  <conditionalFormatting sqref="J197:K197">
    <cfRule type="timePeriod" dxfId="12492" priority="1775" timePeriod="lastWeek">
      <formula>AND(TODAY()-ROUNDDOWN(J197,0)&gt;=(WEEKDAY(TODAY())),TODAY()-ROUNDDOWN(J197,0)&lt;(WEEKDAY(TODAY())+7))</formula>
    </cfRule>
  </conditionalFormatting>
  <conditionalFormatting sqref="G197">
    <cfRule type="timePeriod" dxfId="12491" priority="1774" timePeriod="lastWeek">
      <formula>AND(TODAY()-ROUNDDOWN(G197,0)&gt;=(WEEKDAY(TODAY())),TODAY()-ROUNDDOWN(G197,0)&lt;(WEEKDAY(TODAY())+7))</formula>
    </cfRule>
  </conditionalFormatting>
  <conditionalFormatting sqref="F197">
    <cfRule type="timePeriod" dxfId="12490" priority="1773" timePeriod="lastWeek">
      <formula>AND(TODAY()-ROUNDDOWN(F197,0)&gt;=(WEEKDAY(TODAY())),TODAY()-ROUNDDOWN(F197,0)&lt;(WEEKDAY(TODAY())+7))</formula>
    </cfRule>
  </conditionalFormatting>
  <conditionalFormatting sqref="J197:K197">
    <cfRule type="timePeriod" dxfId="12489" priority="1772" timePeriod="lastWeek">
      <formula>AND(TODAY()-ROUNDDOWN(J197,0)&gt;=(WEEKDAY(TODAY())),TODAY()-ROUNDDOWN(J197,0)&lt;(WEEKDAY(TODAY())+7))</formula>
    </cfRule>
  </conditionalFormatting>
  <conditionalFormatting sqref="G197">
    <cfRule type="timePeriod" dxfId="12488" priority="1771" timePeriod="lastWeek">
      <formula>AND(TODAY()-ROUNDDOWN(G197,0)&gt;=(WEEKDAY(TODAY())),TODAY()-ROUNDDOWN(G197,0)&lt;(WEEKDAY(TODAY())+7))</formula>
    </cfRule>
  </conditionalFormatting>
  <conditionalFormatting sqref="F197">
    <cfRule type="timePeriod" dxfId="12487" priority="1770" timePeriod="lastWeek">
      <formula>AND(TODAY()-ROUNDDOWN(F197,0)&gt;=(WEEKDAY(TODAY())),TODAY()-ROUNDDOWN(F197,0)&lt;(WEEKDAY(TODAY())+7))</formula>
    </cfRule>
  </conditionalFormatting>
  <conditionalFormatting sqref="J197:K197">
    <cfRule type="timePeriod" dxfId="12486" priority="1769" timePeriod="lastWeek">
      <formula>AND(TODAY()-ROUNDDOWN(J197,0)&gt;=(WEEKDAY(TODAY())),TODAY()-ROUNDDOWN(J197,0)&lt;(WEEKDAY(TODAY())+7))</formula>
    </cfRule>
  </conditionalFormatting>
  <conditionalFormatting sqref="G197">
    <cfRule type="timePeriod" dxfId="12485" priority="1768" timePeriod="lastWeek">
      <formula>AND(TODAY()-ROUNDDOWN(G197,0)&gt;=(WEEKDAY(TODAY())),TODAY()-ROUNDDOWN(G197,0)&lt;(WEEKDAY(TODAY())+7))</formula>
    </cfRule>
  </conditionalFormatting>
  <conditionalFormatting sqref="F199">
    <cfRule type="timePeriod" dxfId="12484" priority="1767" timePeriod="lastWeek">
      <formula>AND(TODAY()-ROUNDDOWN(F199,0)&gt;=(WEEKDAY(TODAY())),TODAY()-ROUNDDOWN(F199,0)&lt;(WEEKDAY(TODAY())+7))</formula>
    </cfRule>
  </conditionalFormatting>
  <conditionalFormatting sqref="F199">
    <cfRule type="timePeriod" dxfId="12483" priority="1766" timePeriod="lastWeek">
      <formula>AND(TODAY()-ROUNDDOWN(F199,0)&gt;=(WEEKDAY(TODAY())),TODAY()-ROUNDDOWN(F199,0)&lt;(WEEKDAY(TODAY())+7))</formula>
    </cfRule>
  </conditionalFormatting>
  <conditionalFormatting sqref="F199">
    <cfRule type="timePeriod" dxfId="12482" priority="1762" timePeriod="lastWeek">
      <formula>AND(TODAY()-ROUNDDOWN(F199,0)&gt;=(WEEKDAY(TODAY())),TODAY()-ROUNDDOWN(F199,0)&lt;(WEEKDAY(TODAY())+7))</formula>
    </cfRule>
  </conditionalFormatting>
  <conditionalFormatting sqref="F199">
    <cfRule type="timePeriod" dxfId="12481" priority="1765" timePeriod="lastWeek">
      <formula>AND(TODAY()-ROUNDDOWN(F199,0)&gt;=(WEEKDAY(TODAY())),TODAY()-ROUNDDOWN(F199,0)&lt;(WEEKDAY(TODAY())+7))</formula>
    </cfRule>
  </conditionalFormatting>
  <conditionalFormatting sqref="F199">
    <cfRule type="timePeriod" dxfId="12480" priority="1764" timePeriod="lastWeek">
      <formula>AND(TODAY()-ROUNDDOWN(F199,0)&gt;=(WEEKDAY(TODAY())),TODAY()-ROUNDDOWN(F199,0)&lt;(WEEKDAY(TODAY())+7))</formula>
    </cfRule>
  </conditionalFormatting>
  <conditionalFormatting sqref="F199">
    <cfRule type="timePeriod" dxfId="12479" priority="1763" timePeriod="lastWeek">
      <formula>AND(TODAY()-ROUNDDOWN(F199,0)&gt;=(WEEKDAY(TODAY())),TODAY()-ROUNDDOWN(F199,0)&lt;(WEEKDAY(TODAY())+7))</formula>
    </cfRule>
  </conditionalFormatting>
  <conditionalFormatting sqref="F199">
    <cfRule type="timePeriod" dxfId="12478" priority="1761" timePeriod="lastWeek">
      <formula>AND(TODAY()-ROUNDDOWN(F199,0)&gt;=(WEEKDAY(TODAY())),TODAY()-ROUNDDOWN(F199,0)&lt;(WEEKDAY(TODAY())+7))</formula>
    </cfRule>
  </conditionalFormatting>
  <conditionalFormatting sqref="F199">
    <cfRule type="timePeriod" dxfId="12477" priority="1760" timePeriod="lastWeek">
      <formula>AND(TODAY()-ROUNDDOWN(F199,0)&gt;=(WEEKDAY(TODAY())),TODAY()-ROUNDDOWN(F199,0)&lt;(WEEKDAY(TODAY())+7))</formula>
    </cfRule>
  </conditionalFormatting>
  <conditionalFormatting sqref="F197">
    <cfRule type="timePeriod" dxfId="12476" priority="1759" timePeriod="lastWeek">
      <formula>AND(TODAY()-ROUNDDOWN(F197,0)&gt;=(WEEKDAY(TODAY())),TODAY()-ROUNDDOWN(F197,0)&lt;(WEEKDAY(TODAY())+7))</formula>
    </cfRule>
  </conditionalFormatting>
  <conditionalFormatting sqref="J197:K197">
    <cfRule type="timePeriod" dxfId="12475" priority="1758" timePeriod="lastWeek">
      <formula>AND(TODAY()-ROUNDDOWN(J197,0)&gt;=(WEEKDAY(TODAY())),TODAY()-ROUNDDOWN(J197,0)&lt;(WEEKDAY(TODAY())+7))</formula>
    </cfRule>
  </conditionalFormatting>
  <conditionalFormatting sqref="G197">
    <cfRule type="timePeriod" dxfId="12474" priority="1757" timePeriod="lastWeek">
      <formula>AND(TODAY()-ROUNDDOWN(G197,0)&gt;=(WEEKDAY(TODAY())),TODAY()-ROUNDDOWN(G197,0)&lt;(WEEKDAY(TODAY())+7))</formula>
    </cfRule>
  </conditionalFormatting>
  <conditionalFormatting sqref="F197">
    <cfRule type="timePeriod" dxfId="12473" priority="1756" timePeriod="lastWeek">
      <formula>AND(TODAY()-ROUNDDOWN(F197,0)&gt;=(WEEKDAY(TODAY())),TODAY()-ROUNDDOWN(F197,0)&lt;(WEEKDAY(TODAY())+7))</formula>
    </cfRule>
  </conditionalFormatting>
  <conditionalFormatting sqref="J197:K197">
    <cfRule type="timePeriod" dxfId="12472" priority="1755" timePeriod="lastWeek">
      <formula>AND(TODAY()-ROUNDDOWN(J197,0)&gt;=(WEEKDAY(TODAY())),TODAY()-ROUNDDOWN(J197,0)&lt;(WEEKDAY(TODAY())+7))</formula>
    </cfRule>
  </conditionalFormatting>
  <conditionalFormatting sqref="G197">
    <cfRule type="timePeriod" dxfId="12471" priority="1754" timePeriod="lastWeek">
      <formula>AND(TODAY()-ROUNDDOWN(G197,0)&gt;=(WEEKDAY(TODAY())),TODAY()-ROUNDDOWN(G197,0)&lt;(WEEKDAY(TODAY())+7))</formula>
    </cfRule>
  </conditionalFormatting>
  <conditionalFormatting sqref="F197">
    <cfRule type="timePeriod" dxfId="12470" priority="1753" timePeriod="lastWeek">
      <formula>AND(TODAY()-ROUNDDOWN(F197,0)&gt;=(WEEKDAY(TODAY())),TODAY()-ROUNDDOWN(F197,0)&lt;(WEEKDAY(TODAY())+7))</formula>
    </cfRule>
  </conditionalFormatting>
  <conditionalFormatting sqref="J197:K197">
    <cfRule type="timePeriod" dxfId="12469" priority="1752" timePeriod="lastWeek">
      <formula>AND(TODAY()-ROUNDDOWN(J197,0)&gt;=(WEEKDAY(TODAY())),TODAY()-ROUNDDOWN(J197,0)&lt;(WEEKDAY(TODAY())+7))</formula>
    </cfRule>
  </conditionalFormatting>
  <conditionalFormatting sqref="G197">
    <cfRule type="timePeriod" dxfId="12468" priority="1751" timePeriod="lastWeek">
      <formula>AND(TODAY()-ROUNDDOWN(G197,0)&gt;=(WEEKDAY(TODAY())),TODAY()-ROUNDDOWN(G197,0)&lt;(WEEKDAY(TODAY())+7))</formula>
    </cfRule>
  </conditionalFormatting>
  <conditionalFormatting sqref="F197">
    <cfRule type="timePeriod" dxfId="12467" priority="1750" timePeriod="lastWeek">
      <formula>AND(TODAY()-ROUNDDOWN(F197,0)&gt;=(WEEKDAY(TODAY())),TODAY()-ROUNDDOWN(F197,0)&lt;(WEEKDAY(TODAY())+7))</formula>
    </cfRule>
  </conditionalFormatting>
  <conditionalFormatting sqref="J197:K197">
    <cfRule type="timePeriod" dxfId="12466" priority="1749" timePeriod="lastWeek">
      <formula>AND(TODAY()-ROUNDDOWN(J197,0)&gt;=(WEEKDAY(TODAY())),TODAY()-ROUNDDOWN(J197,0)&lt;(WEEKDAY(TODAY())+7))</formula>
    </cfRule>
  </conditionalFormatting>
  <conditionalFormatting sqref="G197">
    <cfRule type="timePeriod" dxfId="12465" priority="1748" timePeriod="lastWeek">
      <formula>AND(TODAY()-ROUNDDOWN(G197,0)&gt;=(WEEKDAY(TODAY())),TODAY()-ROUNDDOWN(G197,0)&lt;(WEEKDAY(TODAY())+7))</formula>
    </cfRule>
  </conditionalFormatting>
  <conditionalFormatting sqref="F197">
    <cfRule type="timePeriod" dxfId="12464" priority="1747" timePeriod="lastWeek">
      <formula>AND(TODAY()-ROUNDDOWN(F197,0)&gt;=(WEEKDAY(TODAY())),TODAY()-ROUNDDOWN(F197,0)&lt;(WEEKDAY(TODAY())+7))</formula>
    </cfRule>
  </conditionalFormatting>
  <conditionalFormatting sqref="J197:K197">
    <cfRule type="timePeriod" dxfId="12463" priority="1746" timePeriod="lastWeek">
      <formula>AND(TODAY()-ROUNDDOWN(J197,0)&gt;=(WEEKDAY(TODAY())),TODAY()-ROUNDDOWN(J197,0)&lt;(WEEKDAY(TODAY())+7))</formula>
    </cfRule>
  </conditionalFormatting>
  <conditionalFormatting sqref="G197">
    <cfRule type="timePeriod" dxfId="12462" priority="1745" timePeriod="lastWeek">
      <formula>AND(TODAY()-ROUNDDOWN(G197,0)&gt;=(WEEKDAY(TODAY())),TODAY()-ROUNDDOWN(G197,0)&lt;(WEEKDAY(TODAY())+7))</formula>
    </cfRule>
  </conditionalFormatting>
  <conditionalFormatting sqref="F197">
    <cfRule type="timePeriod" dxfId="12461" priority="1744" timePeriod="lastWeek">
      <formula>AND(TODAY()-ROUNDDOWN(F197,0)&gt;=(WEEKDAY(TODAY())),TODAY()-ROUNDDOWN(F197,0)&lt;(WEEKDAY(TODAY())+7))</formula>
    </cfRule>
  </conditionalFormatting>
  <conditionalFormatting sqref="J197:K197">
    <cfRule type="timePeriod" dxfId="12460" priority="1743" timePeriod="lastWeek">
      <formula>AND(TODAY()-ROUNDDOWN(J197,0)&gt;=(WEEKDAY(TODAY())),TODAY()-ROUNDDOWN(J197,0)&lt;(WEEKDAY(TODAY())+7))</formula>
    </cfRule>
  </conditionalFormatting>
  <conditionalFormatting sqref="G197">
    <cfRule type="timePeriod" dxfId="12459" priority="1742" timePeriod="lastWeek">
      <formula>AND(TODAY()-ROUNDDOWN(G197,0)&gt;=(WEEKDAY(TODAY())),TODAY()-ROUNDDOWN(G197,0)&lt;(WEEKDAY(TODAY())+7))</formula>
    </cfRule>
  </conditionalFormatting>
  <conditionalFormatting sqref="F197">
    <cfRule type="timePeriod" dxfId="12458" priority="1741" timePeriod="lastWeek">
      <formula>AND(TODAY()-ROUNDDOWN(F197,0)&gt;=(WEEKDAY(TODAY())),TODAY()-ROUNDDOWN(F197,0)&lt;(WEEKDAY(TODAY())+7))</formula>
    </cfRule>
  </conditionalFormatting>
  <conditionalFormatting sqref="J197:K197">
    <cfRule type="timePeriod" dxfId="12457" priority="1740" timePeriod="lastWeek">
      <formula>AND(TODAY()-ROUNDDOWN(J197,0)&gt;=(WEEKDAY(TODAY())),TODAY()-ROUNDDOWN(J197,0)&lt;(WEEKDAY(TODAY())+7))</formula>
    </cfRule>
  </conditionalFormatting>
  <conditionalFormatting sqref="G197">
    <cfRule type="timePeriod" dxfId="12456" priority="1739" timePeriod="lastWeek">
      <formula>AND(TODAY()-ROUNDDOWN(G197,0)&gt;=(WEEKDAY(TODAY())),TODAY()-ROUNDDOWN(G197,0)&lt;(WEEKDAY(TODAY())+7))</formula>
    </cfRule>
  </conditionalFormatting>
  <conditionalFormatting sqref="F197">
    <cfRule type="timePeriod" dxfId="12455" priority="1738" timePeriod="lastWeek">
      <formula>AND(TODAY()-ROUNDDOWN(F197,0)&gt;=(WEEKDAY(TODAY())),TODAY()-ROUNDDOWN(F197,0)&lt;(WEEKDAY(TODAY())+7))</formula>
    </cfRule>
  </conditionalFormatting>
  <conditionalFormatting sqref="J197:K197">
    <cfRule type="timePeriod" dxfId="12454" priority="1737" timePeriod="lastWeek">
      <formula>AND(TODAY()-ROUNDDOWN(J197,0)&gt;=(WEEKDAY(TODAY())),TODAY()-ROUNDDOWN(J197,0)&lt;(WEEKDAY(TODAY())+7))</formula>
    </cfRule>
  </conditionalFormatting>
  <conditionalFormatting sqref="G197">
    <cfRule type="timePeriod" dxfId="12453" priority="1736" timePeriod="lastWeek">
      <formula>AND(TODAY()-ROUNDDOWN(G197,0)&gt;=(WEEKDAY(TODAY())),TODAY()-ROUNDDOWN(G197,0)&lt;(WEEKDAY(TODAY())+7))</formula>
    </cfRule>
  </conditionalFormatting>
  <conditionalFormatting sqref="J197:K197">
    <cfRule type="timePeriod" dxfId="12452" priority="1735" timePeriod="lastWeek">
      <formula>AND(TODAY()-ROUNDDOWN(J197,0)&gt;=(WEEKDAY(TODAY())),TODAY()-ROUNDDOWN(J197,0)&lt;(WEEKDAY(TODAY())+7))</formula>
    </cfRule>
  </conditionalFormatting>
  <conditionalFormatting sqref="F197">
    <cfRule type="timePeriod" dxfId="12451" priority="1734" timePeriod="lastWeek">
      <formula>AND(TODAY()-ROUNDDOWN(F197,0)&gt;=(WEEKDAY(TODAY())),TODAY()-ROUNDDOWN(F197,0)&lt;(WEEKDAY(TODAY())+7))</formula>
    </cfRule>
  </conditionalFormatting>
  <conditionalFormatting sqref="F197">
    <cfRule type="timePeriod" dxfId="12450" priority="1733" timePeriod="lastWeek">
      <formula>AND(TODAY()-ROUNDDOWN(F197,0)&gt;=(WEEKDAY(TODAY())),TODAY()-ROUNDDOWN(F197,0)&lt;(WEEKDAY(TODAY())+7))</formula>
    </cfRule>
  </conditionalFormatting>
  <conditionalFormatting sqref="F197">
    <cfRule type="timePeriod" dxfId="12449" priority="1729" timePeriod="lastWeek">
      <formula>AND(TODAY()-ROUNDDOWN(F197,0)&gt;=(WEEKDAY(TODAY())),TODAY()-ROUNDDOWN(F197,0)&lt;(WEEKDAY(TODAY())+7))</formula>
    </cfRule>
  </conditionalFormatting>
  <conditionalFormatting sqref="F197">
    <cfRule type="timePeriod" dxfId="12448" priority="1732" timePeriod="lastWeek">
      <formula>AND(TODAY()-ROUNDDOWN(F197,0)&gt;=(WEEKDAY(TODAY())),TODAY()-ROUNDDOWN(F197,0)&lt;(WEEKDAY(TODAY())+7))</formula>
    </cfRule>
  </conditionalFormatting>
  <conditionalFormatting sqref="F197">
    <cfRule type="timePeriod" dxfId="12447" priority="1731" timePeriod="lastWeek">
      <formula>AND(TODAY()-ROUNDDOWN(F197,0)&gt;=(WEEKDAY(TODAY())),TODAY()-ROUNDDOWN(F197,0)&lt;(WEEKDAY(TODAY())+7))</formula>
    </cfRule>
  </conditionalFormatting>
  <conditionalFormatting sqref="F197">
    <cfRule type="timePeriod" dxfId="12446" priority="1730" timePeriod="lastWeek">
      <formula>AND(TODAY()-ROUNDDOWN(F197,0)&gt;=(WEEKDAY(TODAY())),TODAY()-ROUNDDOWN(F197,0)&lt;(WEEKDAY(TODAY())+7))</formula>
    </cfRule>
  </conditionalFormatting>
  <conditionalFormatting sqref="G197">
    <cfRule type="timePeriod" dxfId="12445" priority="1725" timePeriod="lastWeek">
      <formula>AND(TODAY()-ROUNDDOWN(G197,0)&gt;=(WEEKDAY(TODAY())),TODAY()-ROUNDDOWN(G197,0)&lt;(WEEKDAY(TODAY())+7))</formula>
    </cfRule>
  </conditionalFormatting>
  <conditionalFormatting sqref="G197">
    <cfRule type="timePeriod" dxfId="12444" priority="1723" timePeriod="lastWeek">
      <formula>AND(TODAY()-ROUNDDOWN(G197,0)&gt;=(WEEKDAY(TODAY())),TODAY()-ROUNDDOWN(G197,0)&lt;(WEEKDAY(TODAY())+7))</formula>
    </cfRule>
  </conditionalFormatting>
  <conditionalFormatting sqref="F197">
    <cfRule type="timePeriod" dxfId="12443" priority="1728" timePeriod="lastWeek">
      <formula>AND(TODAY()-ROUNDDOWN(F197,0)&gt;=(WEEKDAY(TODAY())),TODAY()-ROUNDDOWN(F197,0)&lt;(WEEKDAY(TODAY())+7))</formula>
    </cfRule>
  </conditionalFormatting>
  <conditionalFormatting sqref="G197">
    <cfRule type="timePeriod" dxfId="12442" priority="1721" timePeriod="lastWeek">
      <formula>AND(TODAY()-ROUNDDOWN(G197,0)&gt;=(WEEKDAY(TODAY())),TODAY()-ROUNDDOWN(G197,0)&lt;(WEEKDAY(TODAY())+7))</formula>
    </cfRule>
  </conditionalFormatting>
  <conditionalFormatting sqref="F197">
    <cfRule type="timePeriod" dxfId="12441" priority="1727" timePeriod="lastWeek">
      <formula>AND(TODAY()-ROUNDDOWN(F197,0)&gt;=(WEEKDAY(TODAY())),TODAY()-ROUNDDOWN(F197,0)&lt;(WEEKDAY(TODAY())+7))</formula>
    </cfRule>
  </conditionalFormatting>
  <conditionalFormatting sqref="G197">
    <cfRule type="timePeriod" dxfId="12440" priority="1719" timePeriod="lastWeek">
      <formula>AND(TODAY()-ROUNDDOWN(G197,0)&gt;=(WEEKDAY(TODAY())),TODAY()-ROUNDDOWN(G197,0)&lt;(WEEKDAY(TODAY())+7))</formula>
    </cfRule>
  </conditionalFormatting>
  <conditionalFormatting sqref="G197">
    <cfRule type="timePeriod" dxfId="12439" priority="1726" timePeriod="lastWeek">
      <formula>AND(TODAY()-ROUNDDOWN(G197,0)&gt;=(WEEKDAY(TODAY())),TODAY()-ROUNDDOWN(G197,0)&lt;(WEEKDAY(TODAY())+7))</formula>
    </cfRule>
  </conditionalFormatting>
  <conditionalFormatting sqref="G197">
    <cfRule type="timePeriod" dxfId="12438" priority="1724" timePeriod="lastWeek">
      <formula>AND(TODAY()-ROUNDDOWN(G197,0)&gt;=(WEEKDAY(TODAY())),TODAY()-ROUNDDOWN(G197,0)&lt;(WEEKDAY(TODAY())+7))</formula>
    </cfRule>
  </conditionalFormatting>
  <conditionalFormatting sqref="G197">
    <cfRule type="timePeriod" dxfId="12437" priority="1722" timePeriod="lastWeek">
      <formula>AND(TODAY()-ROUNDDOWN(G197,0)&gt;=(WEEKDAY(TODAY())),TODAY()-ROUNDDOWN(G197,0)&lt;(WEEKDAY(TODAY())+7))</formula>
    </cfRule>
  </conditionalFormatting>
  <conditionalFormatting sqref="G197">
    <cfRule type="timePeriod" dxfId="12436" priority="1720" timePeriod="lastWeek">
      <formula>AND(TODAY()-ROUNDDOWN(G197,0)&gt;=(WEEKDAY(TODAY())),TODAY()-ROUNDDOWN(G197,0)&lt;(WEEKDAY(TODAY())+7))</formula>
    </cfRule>
  </conditionalFormatting>
  <conditionalFormatting sqref="F197">
    <cfRule type="timePeriod" dxfId="12435" priority="1718" timePeriod="lastWeek">
      <formula>AND(TODAY()-ROUNDDOWN(F197,0)&gt;=(WEEKDAY(TODAY())),TODAY()-ROUNDDOWN(F197,0)&lt;(WEEKDAY(TODAY())+7))</formula>
    </cfRule>
  </conditionalFormatting>
  <conditionalFormatting sqref="J197:K197">
    <cfRule type="timePeriod" dxfId="12434" priority="1717" timePeriod="lastWeek">
      <formula>AND(TODAY()-ROUNDDOWN(J197,0)&gt;=(WEEKDAY(TODAY())),TODAY()-ROUNDDOWN(J197,0)&lt;(WEEKDAY(TODAY())+7))</formula>
    </cfRule>
  </conditionalFormatting>
  <conditionalFormatting sqref="G197">
    <cfRule type="timePeriod" dxfId="12433" priority="1716" timePeriod="lastWeek">
      <formula>AND(TODAY()-ROUNDDOWN(G197,0)&gt;=(WEEKDAY(TODAY())),TODAY()-ROUNDDOWN(G197,0)&lt;(WEEKDAY(TODAY())+7))</formula>
    </cfRule>
  </conditionalFormatting>
  <conditionalFormatting sqref="F197">
    <cfRule type="timePeriod" dxfId="12432" priority="1715" timePeriod="lastWeek">
      <formula>AND(TODAY()-ROUNDDOWN(F197,0)&gt;=(WEEKDAY(TODAY())),TODAY()-ROUNDDOWN(F197,0)&lt;(WEEKDAY(TODAY())+7))</formula>
    </cfRule>
  </conditionalFormatting>
  <conditionalFormatting sqref="J197:K197">
    <cfRule type="timePeriod" dxfId="12431" priority="1714" timePeriod="lastWeek">
      <formula>AND(TODAY()-ROUNDDOWN(J197,0)&gt;=(WEEKDAY(TODAY())),TODAY()-ROUNDDOWN(J197,0)&lt;(WEEKDAY(TODAY())+7))</formula>
    </cfRule>
  </conditionalFormatting>
  <conditionalFormatting sqref="G197">
    <cfRule type="timePeriod" dxfId="12430" priority="1713" timePeriod="lastWeek">
      <formula>AND(TODAY()-ROUNDDOWN(G197,0)&gt;=(WEEKDAY(TODAY())),TODAY()-ROUNDDOWN(G197,0)&lt;(WEEKDAY(TODAY())+7))</formula>
    </cfRule>
  </conditionalFormatting>
  <conditionalFormatting sqref="F197">
    <cfRule type="timePeriod" dxfId="12429" priority="1712" timePeriod="lastWeek">
      <formula>AND(TODAY()-ROUNDDOWN(F197,0)&gt;=(WEEKDAY(TODAY())),TODAY()-ROUNDDOWN(F197,0)&lt;(WEEKDAY(TODAY())+7))</formula>
    </cfRule>
  </conditionalFormatting>
  <conditionalFormatting sqref="J197:K197">
    <cfRule type="timePeriod" dxfId="12428" priority="1711" timePeriod="lastWeek">
      <formula>AND(TODAY()-ROUNDDOWN(J197,0)&gt;=(WEEKDAY(TODAY())),TODAY()-ROUNDDOWN(J197,0)&lt;(WEEKDAY(TODAY())+7))</formula>
    </cfRule>
  </conditionalFormatting>
  <conditionalFormatting sqref="G197">
    <cfRule type="timePeriod" dxfId="12427" priority="1710" timePeriod="lastWeek">
      <formula>AND(TODAY()-ROUNDDOWN(G197,0)&gt;=(WEEKDAY(TODAY())),TODAY()-ROUNDDOWN(G197,0)&lt;(WEEKDAY(TODAY())+7))</formula>
    </cfRule>
  </conditionalFormatting>
  <conditionalFormatting sqref="F197">
    <cfRule type="timePeriod" dxfId="12426" priority="1709" timePeriod="lastWeek">
      <formula>AND(TODAY()-ROUNDDOWN(F197,0)&gt;=(WEEKDAY(TODAY())),TODAY()-ROUNDDOWN(F197,0)&lt;(WEEKDAY(TODAY())+7))</formula>
    </cfRule>
  </conditionalFormatting>
  <conditionalFormatting sqref="J197:K197">
    <cfRule type="timePeriod" dxfId="12425" priority="1708" timePeriod="lastWeek">
      <formula>AND(TODAY()-ROUNDDOWN(J197,0)&gt;=(WEEKDAY(TODAY())),TODAY()-ROUNDDOWN(J197,0)&lt;(WEEKDAY(TODAY())+7))</formula>
    </cfRule>
  </conditionalFormatting>
  <conditionalFormatting sqref="G197">
    <cfRule type="timePeriod" dxfId="12424" priority="1707" timePeriod="lastWeek">
      <formula>AND(TODAY()-ROUNDDOWN(G197,0)&gt;=(WEEKDAY(TODAY())),TODAY()-ROUNDDOWN(G197,0)&lt;(WEEKDAY(TODAY())+7))</formula>
    </cfRule>
  </conditionalFormatting>
  <conditionalFormatting sqref="J197:K197">
    <cfRule type="timePeriod" dxfId="12423" priority="1706" timePeriod="lastWeek">
      <formula>AND(TODAY()-ROUNDDOWN(J197,0)&gt;=(WEEKDAY(TODAY())),TODAY()-ROUNDDOWN(J197,0)&lt;(WEEKDAY(TODAY())+7))</formula>
    </cfRule>
  </conditionalFormatting>
  <conditionalFormatting sqref="F197">
    <cfRule type="timePeriod" dxfId="12422" priority="1705" timePeriod="lastWeek">
      <formula>AND(TODAY()-ROUNDDOWN(F197,0)&gt;=(WEEKDAY(TODAY())),TODAY()-ROUNDDOWN(F197,0)&lt;(WEEKDAY(TODAY())+7))</formula>
    </cfRule>
  </conditionalFormatting>
  <conditionalFormatting sqref="F197">
    <cfRule type="timePeriod" dxfId="12421" priority="1704" timePeriod="lastWeek">
      <formula>AND(TODAY()-ROUNDDOWN(F197,0)&gt;=(WEEKDAY(TODAY())),TODAY()-ROUNDDOWN(F197,0)&lt;(WEEKDAY(TODAY())+7))</formula>
    </cfRule>
  </conditionalFormatting>
  <conditionalFormatting sqref="F197">
    <cfRule type="timePeriod" dxfId="12420" priority="1700" timePeriod="lastWeek">
      <formula>AND(TODAY()-ROUNDDOWN(F197,0)&gt;=(WEEKDAY(TODAY())),TODAY()-ROUNDDOWN(F197,0)&lt;(WEEKDAY(TODAY())+7))</formula>
    </cfRule>
  </conditionalFormatting>
  <conditionalFormatting sqref="F197">
    <cfRule type="timePeriod" dxfId="12419" priority="1703" timePeriod="lastWeek">
      <formula>AND(TODAY()-ROUNDDOWN(F197,0)&gt;=(WEEKDAY(TODAY())),TODAY()-ROUNDDOWN(F197,0)&lt;(WEEKDAY(TODAY())+7))</formula>
    </cfRule>
  </conditionalFormatting>
  <conditionalFormatting sqref="F197">
    <cfRule type="timePeriod" dxfId="12418" priority="1702" timePeriod="lastWeek">
      <formula>AND(TODAY()-ROUNDDOWN(F197,0)&gt;=(WEEKDAY(TODAY())),TODAY()-ROUNDDOWN(F197,0)&lt;(WEEKDAY(TODAY())+7))</formula>
    </cfRule>
  </conditionalFormatting>
  <conditionalFormatting sqref="F197">
    <cfRule type="timePeriod" dxfId="12417" priority="1701" timePeriod="lastWeek">
      <formula>AND(TODAY()-ROUNDDOWN(F197,0)&gt;=(WEEKDAY(TODAY())),TODAY()-ROUNDDOWN(F197,0)&lt;(WEEKDAY(TODAY())+7))</formula>
    </cfRule>
  </conditionalFormatting>
  <conditionalFormatting sqref="G197">
    <cfRule type="timePeriod" dxfId="12416" priority="1696" timePeriod="lastWeek">
      <formula>AND(TODAY()-ROUNDDOWN(G197,0)&gt;=(WEEKDAY(TODAY())),TODAY()-ROUNDDOWN(G197,0)&lt;(WEEKDAY(TODAY())+7))</formula>
    </cfRule>
  </conditionalFormatting>
  <conditionalFormatting sqref="G197">
    <cfRule type="timePeriod" dxfId="12415" priority="1694" timePeriod="lastWeek">
      <formula>AND(TODAY()-ROUNDDOWN(G197,0)&gt;=(WEEKDAY(TODAY())),TODAY()-ROUNDDOWN(G197,0)&lt;(WEEKDAY(TODAY())+7))</formula>
    </cfRule>
  </conditionalFormatting>
  <conditionalFormatting sqref="F197">
    <cfRule type="timePeriod" dxfId="12414" priority="1699" timePeriod="lastWeek">
      <formula>AND(TODAY()-ROUNDDOWN(F197,0)&gt;=(WEEKDAY(TODAY())),TODAY()-ROUNDDOWN(F197,0)&lt;(WEEKDAY(TODAY())+7))</formula>
    </cfRule>
  </conditionalFormatting>
  <conditionalFormatting sqref="G197">
    <cfRule type="timePeriod" dxfId="12413" priority="1692" timePeriod="lastWeek">
      <formula>AND(TODAY()-ROUNDDOWN(G197,0)&gt;=(WEEKDAY(TODAY())),TODAY()-ROUNDDOWN(G197,0)&lt;(WEEKDAY(TODAY())+7))</formula>
    </cfRule>
  </conditionalFormatting>
  <conditionalFormatting sqref="F197">
    <cfRule type="timePeriod" dxfId="12412" priority="1698" timePeriod="lastWeek">
      <formula>AND(TODAY()-ROUNDDOWN(F197,0)&gt;=(WEEKDAY(TODAY())),TODAY()-ROUNDDOWN(F197,0)&lt;(WEEKDAY(TODAY())+7))</formula>
    </cfRule>
  </conditionalFormatting>
  <conditionalFormatting sqref="G197">
    <cfRule type="timePeriod" dxfId="12411" priority="1690" timePeriod="lastWeek">
      <formula>AND(TODAY()-ROUNDDOWN(G197,0)&gt;=(WEEKDAY(TODAY())),TODAY()-ROUNDDOWN(G197,0)&lt;(WEEKDAY(TODAY())+7))</formula>
    </cfRule>
  </conditionalFormatting>
  <conditionalFormatting sqref="G197">
    <cfRule type="timePeriod" dxfId="12410" priority="1697" timePeriod="lastWeek">
      <formula>AND(TODAY()-ROUNDDOWN(G197,0)&gt;=(WEEKDAY(TODAY())),TODAY()-ROUNDDOWN(G197,0)&lt;(WEEKDAY(TODAY())+7))</formula>
    </cfRule>
  </conditionalFormatting>
  <conditionalFormatting sqref="G197">
    <cfRule type="timePeriod" dxfId="12409" priority="1695" timePeriod="lastWeek">
      <formula>AND(TODAY()-ROUNDDOWN(G197,0)&gt;=(WEEKDAY(TODAY())),TODAY()-ROUNDDOWN(G197,0)&lt;(WEEKDAY(TODAY())+7))</formula>
    </cfRule>
  </conditionalFormatting>
  <conditionalFormatting sqref="G197">
    <cfRule type="timePeriod" dxfId="12408" priority="1693" timePeriod="lastWeek">
      <formula>AND(TODAY()-ROUNDDOWN(G197,0)&gt;=(WEEKDAY(TODAY())),TODAY()-ROUNDDOWN(G197,0)&lt;(WEEKDAY(TODAY())+7))</formula>
    </cfRule>
  </conditionalFormatting>
  <conditionalFormatting sqref="G197">
    <cfRule type="timePeriod" dxfId="12407" priority="1691" timePeriod="lastWeek">
      <formula>AND(TODAY()-ROUNDDOWN(G197,0)&gt;=(WEEKDAY(TODAY())),TODAY()-ROUNDDOWN(G197,0)&lt;(WEEKDAY(TODAY())+7))</formula>
    </cfRule>
  </conditionalFormatting>
  <conditionalFormatting sqref="J197:K197">
    <cfRule type="timePeriod" dxfId="12406" priority="1689" timePeriod="lastWeek">
      <formula>AND(TODAY()-ROUNDDOWN(J197,0)&gt;=(WEEKDAY(TODAY())),TODAY()-ROUNDDOWN(J197,0)&lt;(WEEKDAY(TODAY())+7))</formula>
    </cfRule>
  </conditionalFormatting>
  <conditionalFormatting sqref="F197">
    <cfRule type="timePeriod" dxfId="12405" priority="1688" timePeriod="lastWeek">
      <formula>AND(TODAY()-ROUNDDOWN(F197,0)&gt;=(WEEKDAY(TODAY())),TODAY()-ROUNDDOWN(F197,0)&lt;(WEEKDAY(TODAY())+7))</formula>
    </cfRule>
  </conditionalFormatting>
  <conditionalFormatting sqref="F197">
    <cfRule type="timePeriod" dxfId="12404" priority="1687" timePeriod="lastWeek">
      <formula>AND(TODAY()-ROUNDDOWN(F197,0)&gt;=(WEEKDAY(TODAY())),TODAY()-ROUNDDOWN(F197,0)&lt;(WEEKDAY(TODAY())+7))</formula>
    </cfRule>
  </conditionalFormatting>
  <conditionalFormatting sqref="F197">
    <cfRule type="timePeriod" dxfId="12403" priority="1683" timePeriod="lastWeek">
      <formula>AND(TODAY()-ROUNDDOWN(F197,0)&gt;=(WEEKDAY(TODAY())),TODAY()-ROUNDDOWN(F197,0)&lt;(WEEKDAY(TODAY())+7))</formula>
    </cfRule>
  </conditionalFormatting>
  <conditionalFormatting sqref="F197">
    <cfRule type="timePeriod" dxfId="12402" priority="1686" timePeriod="lastWeek">
      <formula>AND(TODAY()-ROUNDDOWN(F197,0)&gt;=(WEEKDAY(TODAY())),TODAY()-ROUNDDOWN(F197,0)&lt;(WEEKDAY(TODAY())+7))</formula>
    </cfRule>
  </conditionalFormatting>
  <conditionalFormatting sqref="F197">
    <cfRule type="timePeriod" dxfId="12401" priority="1685" timePeriod="lastWeek">
      <formula>AND(TODAY()-ROUNDDOWN(F197,0)&gt;=(WEEKDAY(TODAY())),TODAY()-ROUNDDOWN(F197,0)&lt;(WEEKDAY(TODAY())+7))</formula>
    </cfRule>
  </conditionalFormatting>
  <conditionalFormatting sqref="F197">
    <cfRule type="timePeriod" dxfId="12400" priority="1684" timePeriod="lastWeek">
      <formula>AND(TODAY()-ROUNDDOWN(F197,0)&gt;=(WEEKDAY(TODAY())),TODAY()-ROUNDDOWN(F197,0)&lt;(WEEKDAY(TODAY())+7))</formula>
    </cfRule>
  </conditionalFormatting>
  <conditionalFormatting sqref="F197">
    <cfRule type="timePeriod" dxfId="12399" priority="1682" timePeriod="lastWeek">
      <formula>AND(TODAY()-ROUNDDOWN(F197,0)&gt;=(WEEKDAY(TODAY())),TODAY()-ROUNDDOWN(F197,0)&lt;(WEEKDAY(TODAY())+7))</formula>
    </cfRule>
  </conditionalFormatting>
  <conditionalFormatting sqref="F197">
    <cfRule type="timePeriod" dxfId="12398" priority="1681" timePeriod="lastWeek">
      <formula>AND(TODAY()-ROUNDDOWN(F197,0)&gt;=(WEEKDAY(TODAY())),TODAY()-ROUNDDOWN(F197,0)&lt;(WEEKDAY(TODAY())+7))</formula>
    </cfRule>
  </conditionalFormatting>
  <conditionalFormatting sqref="G197">
    <cfRule type="timePeriod" dxfId="12397" priority="1680" timePeriod="lastWeek">
      <formula>AND(TODAY()-ROUNDDOWN(G197,0)&gt;=(WEEKDAY(TODAY())),TODAY()-ROUNDDOWN(G197,0)&lt;(WEEKDAY(TODAY())+7))</formula>
    </cfRule>
  </conditionalFormatting>
  <conditionalFormatting sqref="G197">
    <cfRule type="timePeriod" dxfId="12396" priority="1679" timePeriod="lastWeek">
      <formula>AND(TODAY()-ROUNDDOWN(G197,0)&gt;=(WEEKDAY(TODAY())),TODAY()-ROUNDDOWN(G197,0)&lt;(WEEKDAY(TODAY())+7))</formula>
    </cfRule>
  </conditionalFormatting>
  <conditionalFormatting sqref="G197">
    <cfRule type="timePeriod" dxfId="12395" priority="1675" timePeriod="lastWeek">
      <formula>AND(TODAY()-ROUNDDOWN(G197,0)&gt;=(WEEKDAY(TODAY())),TODAY()-ROUNDDOWN(G197,0)&lt;(WEEKDAY(TODAY())+7))</formula>
    </cfRule>
  </conditionalFormatting>
  <conditionalFormatting sqref="G197">
    <cfRule type="timePeriod" dxfId="12394" priority="1678" timePeriod="lastWeek">
      <formula>AND(TODAY()-ROUNDDOWN(G197,0)&gt;=(WEEKDAY(TODAY())),TODAY()-ROUNDDOWN(G197,0)&lt;(WEEKDAY(TODAY())+7))</formula>
    </cfRule>
  </conditionalFormatting>
  <conditionalFormatting sqref="G197">
    <cfRule type="timePeriod" dxfId="12393" priority="1677" timePeriod="lastWeek">
      <formula>AND(TODAY()-ROUNDDOWN(G197,0)&gt;=(WEEKDAY(TODAY())),TODAY()-ROUNDDOWN(G197,0)&lt;(WEEKDAY(TODAY())+7))</formula>
    </cfRule>
  </conditionalFormatting>
  <conditionalFormatting sqref="G197">
    <cfRule type="timePeriod" dxfId="12392" priority="1676" timePeriod="lastWeek">
      <formula>AND(TODAY()-ROUNDDOWN(G197,0)&gt;=(WEEKDAY(TODAY())),TODAY()-ROUNDDOWN(G197,0)&lt;(WEEKDAY(TODAY())+7))</formula>
    </cfRule>
  </conditionalFormatting>
  <conditionalFormatting sqref="G197">
    <cfRule type="timePeriod" dxfId="12391" priority="1674" timePeriod="lastWeek">
      <formula>AND(TODAY()-ROUNDDOWN(G197,0)&gt;=(WEEKDAY(TODAY())),TODAY()-ROUNDDOWN(G197,0)&lt;(WEEKDAY(TODAY())+7))</formula>
    </cfRule>
  </conditionalFormatting>
  <conditionalFormatting sqref="G197">
    <cfRule type="timePeriod" dxfId="12390" priority="1673" timePeriod="lastWeek">
      <formula>AND(TODAY()-ROUNDDOWN(G197,0)&gt;=(WEEKDAY(TODAY())),TODAY()-ROUNDDOWN(G197,0)&lt;(WEEKDAY(TODAY())+7))</formula>
    </cfRule>
  </conditionalFormatting>
  <conditionalFormatting sqref="K197">
    <cfRule type="timePeriod" dxfId="12389" priority="1672" timePeriod="lastWeek">
      <formula>AND(TODAY()-ROUNDDOWN(K197,0)&gt;=(WEEKDAY(TODAY())),TODAY()-ROUNDDOWN(K197,0)&lt;(WEEKDAY(TODAY())+7))</formula>
    </cfRule>
  </conditionalFormatting>
  <conditionalFormatting sqref="F197">
    <cfRule type="timePeriod" dxfId="12388" priority="1671" timePeriod="lastWeek">
      <formula>AND(TODAY()-ROUNDDOWN(F197,0)&gt;=(WEEKDAY(TODAY())),TODAY()-ROUNDDOWN(F197,0)&lt;(WEEKDAY(TODAY())+7))</formula>
    </cfRule>
  </conditionalFormatting>
  <conditionalFormatting sqref="J199:K199">
    <cfRule type="timePeriod" dxfId="12387" priority="1670" timePeriod="lastWeek">
      <formula>AND(TODAY()-ROUNDDOWN(J199,0)&gt;=(WEEKDAY(TODAY())),TODAY()-ROUNDDOWN(J199,0)&lt;(WEEKDAY(TODAY())+7))</formula>
    </cfRule>
  </conditionalFormatting>
  <conditionalFormatting sqref="G197">
    <cfRule type="timePeriod" dxfId="12386" priority="1669" timePeriod="lastWeek">
      <formula>AND(TODAY()-ROUNDDOWN(G197,0)&gt;=(WEEKDAY(TODAY())),TODAY()-ROUNDDOWN(G197,0)&lt;(WEEKDAY(TODAY())+7))</formula>
    </cfRule>
  </conditionalFormatting>
  <conditionalFormatting sqref="G197">
    <cfRule type="timePeriod" dxfId="12385" priority="1668" timePeriod="lastWeek">
      <formula>AND(TODAY()-ROUNDDOWN(G197,0)&gt;=(WEEKDAY(TODAY())),TODAY()-ROUNDDOWN(G197,0)&lt;(WEEKDAY(TODAY())+7))</formula>
    </cfRule>
  </conditionalFormatting>
  <conditionalFormatting sqref="F197">
    <cfRule type="timePeriod" dxfId="12384" priority="1667" timePeriod="lastWeek">
      <formula>AND(TODAY()-ROUNDDOWN(F197,0)&gt;=(WEEKDAY(TODAY())),TODAY()-ROUNDDOWN(F197,0)&lt;(WEEKDAY(TODAY())+7))</formula>
    </cfRule>
  </conditionalFormatting>
  <conditionalFormatting sqref="J197:K197">
    <cfRule type="timePeriod" dxfId="12383" priority="1666" timePeriod="lastWeek">
      <formula>AND(TODAY()-ROUNDDOWN(J197,0)&gt;=(WEEKDAY(TODAY())),TODAY()-ROUNDDOWN(J197,0)&lt;(WEEKDAY(TODAY())+7))</formula>
    </cfRule>
  </conditionalFormatting>
  <conditionalFormatting sqref="G197">
    <cfRule type="timePeriod" dxfId="12382" priority="1665" timePeriod="lastWeek">
      <formula>AND(TODAY()-ROUNDDOWN(G197,0)&gt;=(WEEKDAY(TODAY())),TODAY()-ROUNDDOWN(G197,0)&lt;(WEEKDAY(TODAY())+7))</formula>
    </cfRule>
  </conditionalFormatting>
  <conditionalFormatting sqref="F197">
    <cfRule type="timePeriod" dxfId="12381" priority="1664" timePeriod="lastWeek">
      <formula>AND(TODAY()-ROUNDDOWN(F197,0)&gt;=(WEEKDAY(TODAY())),TODAY()-ROUNDDOWN(F197,0)&lt;(WEEKDAY(TODAY())+7))</formula>
    </cfRule>
  </conditionalFormatting>
  <conditionalFormatting sqref="J197:K197">
    <cfRule type="timePeriod" dxfId="12380" priority="1663" timePeriod="lastWeek">
      <formula>AND(TODAY()-ROUNDDOWN(J197,0)&gt;=(WEEKDAY(TODAY())),TODAY()-ROUNDDOWN(J197,0)&lt;(WEEKDAY(TODAY())+7))</formula>
    </cfRule>
  </conditionalFormatting>
  <conditionalFormatting sqref="G197">
    <cfRule type="timePeriod" dxfId="12379" priority="1662" timePeriod="lastWeek">
      <formula>AND(TODAY()-ROUNDDOWN(G197,0)&gt;=(WEEKDAY(TODAY())),TODAY()-ROUNDDOWN(G197,0)&lt;(WEEKDAY(TODAY())+7))</formula>
    </cfRule>
  </conditionalFormatting>
  <conditionalFormatting sqref="F197">
    <cfRule type="timePeriod" dxfId="12378" priority="1661" timePeriod="lastWeek">
      <formula>AND(TODAY()-ROUNDDOWN(F197,0)&gt;=(WEEKDAY(TODAY())),TODAY()-ROUNDDOWN(F197,0)&lt;(WEEKDAY(TODAY())+7))</formula>
    </cfRule>
  </conditionalFormatting>
  <conditionalFormatting sqref="J197:K197">
    <cfRule type="timePeriod" dxfId="12377" priority="1660" timePeriod="lastWeek">
      <formula>AND(TODAY()-ROUNDDOWN(J197,0)&gt;=(WEEKDAY(TODAY())),TODAY()-ROUNDDOWN(J197,0)&lt;(WEEKDAY(TODAY())+7))</formula>
    </cfRule>
  </conditionalFormatting>
  <conditionalFormatting sqref="G197">
    <cfRule type="timePeriod" dxfId="12376" priority="1659" timePeriod="lastWeek">
      <formula>AND(TODAY()-ROUNDDOWN(G197,0)&gt;=(WEEKDAY(TODAY())),TODAY()-ROUNDDOWN(G197,0)&lt;(WEEKDAY(TODAY())+7))</formula>
    </cfRule>
  </conditionalFormatting>
  <conditionalFormatting sqref="F197">
    <cfRule type="timePeriod" dxfId="12375" priority="1658" timePeriod="lastWeek">
      <formula>AND(TODAY()-ROUNDDOWN(F197,0)&gt;=(WEEKDAY(TODAY())),TODAY()-ROUNDDOWN(F197,0)&lt;(WEEKDAY(TODAY())+7))</formula>
    </cfRule>
  </conditionalFormatting>
  <conditionalFormatting sqref="J197:K197">
    <cfRule type="timePeriod" dxfId="12374" priority="1657" timePeriod="lastWeek">
      <formula>AND(TODAY()-ROUNDDOWN(J197,0)&gt;=(WEEKDAY(TODAY())),TODAY()-ROUNDDOWN(J197,0)&lt;(WEEKDAY(TODAY())+7))</formula>
    </cfRule>
  </conditionalFormatting>
  <conditionalFormatting sqref="G197">
    <cfRule type="timePeriod" dxfId="12373" priority="1656" timePeriod="lastWeek">
      <formula>AND(TODAY()-ROUNDDOWN(G197,0)&gt;=(WEEKDAY(TODAY())),TODAY()-ROUNDDOWN(G197,0)&lt;(WEEKDAY(TODAY())+7))</formula>
    </cfRule>
  </conditionalFormatting>
  <conditionalFormatting sqref="F197">
    <cfRule type="timePeriod" dxfId="12372" priority="1655" timePeriod="lastWeek">
      <formula>AND(TODAY()-ROUNDDOWN(F197,0)&gt;=(WEEKDAY(TODAY())),TODAY()-ROUNDDOWN(F197,0)&lt;(WEEKDAY(TODAY())+7))</formula>
    </cfRule>
  </conditionalFormatting>
  <conditionalFormatting sqref="J197:K197">
    <cfRule type="timePeriod" dxfId="12371" priority="1654" timePeriod="lastWeek">
      <formula>AND(TODAY()-ROUNDDOWN(J197,0)&gt;=(WEEKDAY(TODAY())),TODAY()-ROUNDDOWN(J197,0)&lt;(WEEKDAY(TODAY())+7))</formula>
    </cfRule>
  </conditionalFormatting>
  <conditionalFormatting sqref="G197">
    <cfRule type="timePeriod" dxfId="12370" priority="1653" timePeriod="lastWeek">
      <formula>AND(TODAY()-ROUNDDOWN(G197,0)&gt;=(WEEKDAY(TODAY())),TODAY()-ROUNDDOWN(G197,0)&lt;(WEEKDAY(TODAY())+7))</formula>
    </cfRule>
  </conditionalFormatting>
  <conditionalFormatting sqref="F197">
    <cfRule type="timePeriod" dxfId="12369" priority="1652" timePeriod="lastWeek">
      <formula>AND(TODAY()-ROUNDDOWN(F197,0)&gt;=(WEEKDAY(TODAY())),TODAY()-ROUNDDOWN(F197,0)&lt;(WEEKDAY(TODAY())+7))</formula>
    </cfRule>
  </conditionalFormatting>
  <conditionalFormatting sqref="J197:K197">
    <cfRule type="timePeriod" dxfId="12368" priority="1651" timePeriod="lastWeek">
      <formula>AND(TODAY()-ROUNDDOWN(J197,0)&gt;=(WEEKDAY(TODAY())),TODAY()-ROUNDDOWN(J197,0)&lt;(WEEKDAY(TODAY())+7))</formula>
    </cfRule>
  </conditionalFormatting>
  <conditionalFormatting sqref="G197">
    <cfRule type="timePeriod" dxfId="12367" priority="1650" timePeriod="lastWeek">
      <formula>AND(TODAY()-ROUNDDOWN(G197,0)&gt;=(WEEKDAY(TODAY())),TODAY()-ROUNDDOWN(G197,0)&lt;(WEEKDAY(TODAY())+7))</formula>
    </cfRule>
  </conditionalFormatting>
  <conditionalFormatting sqref="F199">
    <cfRule type="timePeriod" dxfId="12366" priority="1649" timePeriod="lastWeek">
      <formula>AND(TODAY()-ROUNDDOWN(F199,0)&gt;=(WEEKDAY(TODAY())),TODAY()-ROUNDDOWN(F199,0)&lt;(WEEKDAY(TODAY())+7))</formula>
    </cfRule>
  </conditionalFormatting>
  <conditionalFormatting sqref="F199">
    <cfRule type="timePeriod" dxfId="12365" priority="1648" timePeriod="lastWeek">
      <formula>AND(TODAY()-ROUNDDOWN(F199,0)&gt;=(WEEKDAY(TODAY())),TODAY()-ROUNDDOWN(F199,0)&lt;(WEEKDAY(TODAY())+7))</formula>
    </cfRule>
  </conditionalFormatting>
  <conditionalFormatting sqref="F199">
    <cfRule type="timePeriod" dxfId="12364" priority="1644" timePeriod="lastWeek">
      <formula>AND(TODAY()-ROUNDDOWN(F199,0)&gt;=(WEEKDAY(TODAY())),TODAY()-ROUNDDOWN(F199,0)&lt;(WEEKDAY(TODAY())+7))</formula>
    </cfRule>
  </conditionalFormatting>
  <conditionalFormatting sqref="F199">
    <cfRule type="timePeriod" dxfId="12363" priority="1647" timePeriod="lastWeek">
      <formula>AND(TODAY()-ROUNDDOWN(F199,0)&gt;=(WEEKDAY(TODAY())),TODAY()-ROUNDDOWN(F199,0)&lt;(WEEKDAY(TODAY())+7))</formula>
    </cfRule>
  </conditionalFormatting>
  <conditionalFormatting sqref="F199">
    <cfRule type="timePeriod" dxfId="12362" priority="1646" timePeriod="lastWeek">
      <formula>AND(TODAY()-ROUNDDOWN(F199,0)&gt;=(WEEKDAY(TODAY())),TODAY()-ROUNDDOWN(F199,0)&lt;(WEEKDAY(TODAY())+7))</formula>
    </cfRule>
  </conditionalFormatting>
  <conditionalFormatting sqref="F199">
    <cfRule type="timePeriod" dxfId="12361" priority="1645" timePeriod="lastWeek">
      <formula>AND(TODAY()-ROUNDDOWN(F199,0)&gt;=(WEEKDAY(TODAY())),TODAY()-ROUNDDOWN(F199,0)&lt;(WEEKDAY(TODAY())+7))</formula>
    </cfRule>
  </conditionalFormatting>
  <conditionalFormatting sqref="F199">
    <cfRule type="timePeriod" dxfId="12360" priority="1643" timePeriod="lastWeek">
      <formula>AND(TODAY()-ROUNDDOWN(F199,0)&gt;=(WEEKDAY(TODAY())),TODAY()-ROUNDDOWN(F199,0)&lt;(WEEKDAY(TODAY())+7))</formula>
    </cfRule>
  </conditionalFormatting>
  <conditionalFormatting sqref="F199">
    <cfRule type="timePeriod" dxfId="12359" priority="1642" timePeriod="lastWeek">
      <formula>AND(TODAY()-ROUNDDOWN(F199,0)&gt;=(WEEKDAY(TODAY())),TODAY()-ROUNDDOWN(F199,0)&lt;(WEEKDAY(TODAY())+7))</formula>
    </cfRule>
  </conditionalFormatting>
  <conditionalFormatting sqref="F197">
    <cfRule type="timePeriod" dxfId="12358" priority="1641" timePeriod="lastWeek">
      <formula>AND(TODAY()-ROUNDDOWN(F197,0)&gt;=(WEEKDAY(TODAY())),TODAY()-ROUNDDOWN(F197,0)&lt;(WEEKDAY(TODAY())+7))</formula>
    </cfRule>
  </conditionalFormatting>
  <conditionalFormatting sqref="J197:K197">
    <cfRule type="timePeriod" dxfId="12357" priority="1640" timePeriod="lastWeek">
      <formula>AND(TODAY()-ROUNDDOWN(J197,0)&gt;=(WEEKDAY(TODAY())),TODAY()-ROUNDDOWN(J197,0)&lt;(WEEKDAY(TODAY())+7))</formula>
    </cfRule>
  </conditionalFormatting>
  <conditionalFormatting sqref="G197">
    <cfRule type="timePeriod" dxfId="12356" priority="1639" timePeriod="lastWeek">
      <formula>AND(TODAY()-ROUNDDOWN(G197,0)&gt;=(WEEKDAY(TODAY())),TODAY()-ROUNDDOWN(G197,0)&lt;(WEEKDAY(TODAY())+7))</formula>
    </cfRule>
  </conditionalFormatting>
  <conditionalFormatting sqref="F197">
    <cfRule type="timePeriod" dxfId="12355" priority="1638" timePeriod="lastWeek">
      <formula>AND(TODAY()-ROUNDDOWN(F197,0)&gt;=(WEEKDAY(TODAY())),TODAY()-ROUNDDOWN(F197,0)&lt;(WEEKDAY(TODAY())+7))</formula>
    </cfRule>
  </conditionalFormatting>
  <conditionalFormatting sqref="J197:K197">
    <cfRule type="timePeriod" dxfId="12354" priority="1637" timePeriod="lastWeek">
      <formula>AND(TODAY()-ROUNDDOWN(J197,0)&gt;=(WEEKDAY(TODAY())),TODAY()-ROUNDDOWN(J197,0)&lt;(WEEKDAY(TODAY())+7))</formula>
    </cfRule>
  </conditionalFormatting>
  <conditionalFormatting sqref="G197">
    <cfRule type="timePeriod" dxfId="12353" priority="1636" timePeriod="lastWeek">
      <formula>AND(TODAY()-ROUNDDOWN(G197,0)&gt;=(WEEKDAY(TODAY())),TODAY()-ROUNDDOWN(G197,0)&lt;(WEEKDAY(TODAY())+7))</formula>
    </cfRule>
  </conditionalFormatting>
  <conditionalFormatting sqref="F197">
    <cfRule type="timePeriod" dxfId="12352" priority="1635" timePeriod="lastWeek">
      <formula>AND(TODAY()-ROUNDDOWN(F197,0)&gt;=(WEEKDAY(TODAY())),TODAY()-ROUNDDOWN(F197,0)&lt;(WEEKDAY(TODAY())+7))</formula>
    </cfRule>
  </conditionalFormatting>
  <conditionalFormatting sqref="J197:K197">
    <cfRule type="timePeriod" dxfId="12351" priority="1634" timePeriod="lastWeek">
      <formula>AND(TODAY()-ROUNDDOWN(J197,0)&gt;=(WEEKDAY(TODAY())),TODAY()-ROUNDDOWN(J197,0)&lt;(WEEKDAY(TODAY())+7))</formula>
    </cfRule>
  </conditionalFormatting>
  <conditionalFormatting sqref="G197">
    <cfRule type="timePeriod" dxfId="12350" priority="1633" timePeriod="lastWeek">
      <formula>AND(TODAY()-ROUNDDOWN(G197,0)&gt;=(WEEKDAY(TODAY())),TODAY()-ROUNDDOWN(G197,0)&lt;(WEEKDAY(TODAY())+7))</formula>
    </cfRule>
  </conditionalFormatting>
  <conditionalFormatting sqref="F197">
    <cfRule type="timePeriod" dxfId="12349" priority="1632" timePeriod="lastWeek">
      <formula>AND(TODAY()-ROUNDDOWN(F197,0)&gt;=(WEEKDAY(TODAY())),TODAY()-ROUNDDOWN(F197,0)&lt;(WEEKDAY(TODAY())+7))</formula>
    </cfRule>
  </conditionalFormatting>
  <conditionalFormatting sqref="J197:K197">
    <cfRule type="timePeriod" dxfId="12348" priority="1631" timePeriod="lastWeek">
      <formula>AND(TODAY()-ROUNDDOWN(J197,0)&gt;=(WEEKDAY(TODAY())),TODAY()-ROUNDDOWN(J197,0)&lt;(WEEKDAY(TODAY())+7))</formula>
    </cfRule>
  </conditionalFormatting>
  <conditionalFormatting sqref="G197">
    <cfRule type="timePeriod" dxfId="12347" priority="1630" timePeriod="lastWeek">
      <formula>AND(TODAY()-ROUNDDOWN(G197,0)&gt;=(WEEKDAY(TODAY())),TODAY()-ROUNDDOWN(G197,0)&lt;(WEEKDAY(TODAY())+7))</formula>
    </cfRule>
  </conditionalFormatting>
  <conditionalFormatting sqref="F197">
    <cfRule type="timePeriod" dxfId="12346" priority="1629" timePeriod="lastWeek">
      <formula>AND(TODAY()-ROUNDDOWN(F197,0)&gt;=(WEEKDAY(TODAY())),TODAY()-ROUNDDOWN(F197,0)&lt;(WEEKDAY(TODAY())+7))</formula>
    </cfRule>
  </conditionalFormatting>
  <conditionalFormatting sqref="J197:K197">
    <cfRule type="timePeriod" dxfId="12345" priority="1628" timePeriod="lastWeek">
      <formula>AND(TODAY()-ROUNDDOWN(J197,0)&gt;=(WEEKDAY(TODAY())),TODAY()-ROUNDDOWN(J197,0)&lt;(WEEKDAY(TODAY())+7))</formula>
    </cfRule>
  </conditionalFormatting>
  <conditionalFormatting sqref="G197">
    <cfRule type="timePeriod" dxfId="12344" priority="1627" timePeriod="lastWeek">
      <formula>AND(TODAY()-ROUNDDOWN(G197,0)&gt;=(WEEKDAY(TODAY())),TODAY()-ROUNDDOWN(G197,0)&lt;(WEEKDAY(TODAY())+7))</formula>
    </cfRule>
  </conditionalFormatting>
  <conditionalFormatting sqref="F197">
    <cfRule type="timePeriod" dxfId="12343" priority="1626" timePeriod="lastWeek">
      <formula>AND(TODAY()-ROUNDDOWN(F197,0)&gt;=(WEEKDAY(TODAY())),TODAY()-ROUNDDOWN(F197,0)&lt;(WEEKDAY(TODAY())+7))</formula>
    </cfRule>
  </conditionalFormatting>
  <conditionalFormatting sqref="J197:K197">
    <cfRule type="timePeriod" dxfId="12342" priority="1625" timePeriod="lastWeek">
      <formula>AND(TODAY()-ROUNDDOWN(J197,0)&gt;=(WEEKDAY(TODAY())),TODAY()-ROUNDDOWN(J197,0)&lt;(WEEKDAY(TODAY())+7))</formula>
    </cfRule>
  </conditionalFormatting>
  <conditionalFormatting sqref="G197">
    <cfRule type="timePeriod" dxfId="12341" priority="1624" timePeriod="lastWeek">
      <formula>AND(TODAY()-ROUNDDOWN(G197,0)&gt;=(WEEKDAY(TODAY())),TODAY()-ROUNDDOWN(G197,0)&lt;(WEEKDAY(TODAY())+7))</formula>
    </cfRule>
  </conditionalFormatting>
  <conditionalFormatting sqref="F197">
    <cfRule type="timePeriod" dxfId="12340" priority="1623" timePeriod="lastWeek">
      <formula>AND(TODAY()-ROUNDDOWN(F197,0)&gt;=(WEEKDAY(TODAY())),TODAY()-ROUNDDOWN(F197,0)&lt;(WEEKDAY(TODAY())+7))</formula>
    </cfRule>
  </conditionalFormatting>
  <conditionalFormatting sqref="J197:K197">
    <cfRule type="timePeriod" dxfId="12339" priority="1622" timePeriod="lastWeek">
      <formula>AND(TODAY()-ROUNDDOWN(J197,0)&gt;=(WEEKDAY(TODAY())),TODAY()-ROUNDDOWN(J197,0)&lt;(WEEKDAY(TODAY())+7))</formula>
    </cfRule>
  </conditionalFormatting>
  <conditionalFormatting sqref="G197">
    <cfRule type="timePeriod" dxfId="12338" priority="1621" timePeriod="lastWeek">
      <formula>AND(TODAY()-ROUNDDOWN(G197,0)&gt;=(WEEKDAY(TODAY())),TODAY()-ROUNDDOWN(G197,0)&lt;(WEEKDAY(TODAY())+7))</formula>
    </cfRule>
  </conditionalFormatting>
  <conditionalFormatting sqref="F197">
    <cfRule type="timePeriod" dxfId="12337" priority="1620" timePeriod="lastWeek">
      <formula>AND(TODAY()-ROUNDDOWN(F197,0)&gt;=(WEEKDAY(TODAY())),TODAY()-ROUNDDOWN(F197,0)&lt;(WEEKDAY(TODAY())+7))</formula>
    </cfRule>
  </conditionalFormatting>
  <conditionalFormatting sqref="J197:K197">
    <cfRule type="timePeriod" dxfId="12336" priority="1619" timePeriod="lastWeek">
      <formula>AND(TODAY()-ROUNDDOWN(J197,0)&gt;=(WEEKDAY(TODAY())),TODAY()-ROUNDDOWN(J197,0)&lt;(WEEKDAY(TODAY())+7))</formula>
    </cfRule>
  </conditionalFormatting>
  <conditionalFormatting sqref="G197">
    <cfRule type="timePeriod" dxfId="12335" priority="1618" timePeriod="lastWeek">
      <formula>AND(TODAY()-ROUNDDOWN(G197,0)&gt;=(WEEKDAY(TODAY())),TODAY()-ROUNDDOWN(G197,0)&lt;(WEEKDAY(TODAY())+7))</formula>
    </cfRule>
  </conditionalFormatting>
  <conditionalFormatting sqref="J197:K197">
    <cfRule type="timePeriod" dxfId="12334" priority="1617" timePeriod="lastWeek">
      <formula>AND(TODAY()-ROUNDDOWN(J197,0)&gt;=(WEEKDAY(TODAY())),TODAY()-ROUNDDOWN(J197,0)&lt;(WEEKDAY(TODAY())+7))</formula>
    </cfRule>
  </conditionalFormatting>
  <conditionalFormatting sqref="F197">
    <cfRule type="timePeriod" dxfId="12333" priority="1616" timePeriod="lastWeek">
      <formula>AND(TODAY()-ROUNDDOWN(F197,0)&gt;=(WEEKDAY(TODAY())),TODAY()-ROUNDDOWN(F197,0)&lt;(WEEKDAY(TODAY())+7))</formula>
    </cfRule>
  </conditionalFormatting>
  <conditionalFormatting sqref="F197">
    <cfRule type="timePeriod" dxfId="12332" priority="1615" timePeriod="lastWeek">
      <formula>AND(TODAY()-ROUNDDOWN(F197,0)&gt;=(WEEKDAY(TODAY())),TODAY()-ROUNDDOWN(F197,0)&lt;(WEEKDAY(TODAY())+7))</formula>
    </cfRule>
  </conditionalFormatting>
  <conditionalFormatting sqref="F197">
    <cfRule type="timePeriod" dxfId="12331" priority="1611" timePeriod="lastWeek">
      <formula>AND(TODAY()-ROUNDDOWN(F197,0)&gt;=(WEEKDAY(TODAY())),TODAY()-ROUNDDOWN(F197,0)&lt;(WEEKDAY(TODAY())+7))</formula>
    </cfRule>
  </conditionalFormatting>
  <conditionalFormatting sqref="F197">
    <cfRule type="timePeriod" dxfId="12330" priority="1614" timePeriod="lastWeek">
      <formula>AND(TODAY()-ROUNDDOWN(F197,0)&gt;=(WEEKDAY(TODAY())),TODAY()-ROUNDDOWN(F197,0)&lt;(WEEKDAY(TODAY())+7))</formula>
    </cfRule>
  </conditionalFormatting>
  <conditionalFormatting sqref="F197">
    <cfRule type="timePeriod" dxfId="12329" priority="1613" timePeriod="lastWeek">
      <formula>AND(TODAY()-ROUNDDOWN(F197,0)&gt;=(WEEKDAY(TODAY())),TODAY()-ROUNDDOWN(F197,0)&lt;(WEEKDAY(TODAY())+7))</formula>
    </cfRule>
  </conditionalFormatting>
  <conditionalFormatting sqref="F197">
    <cfRule type="timePeriod" dxfId="12328" priority="1612" timePeriod="lastWeek">
      <formula>AND(TODAY()-ROUNDDOWN(F197,0)&gt;=(WEEKDAY(TODAY())),TODAY()-ROUNDDOWN(F197,0)&lt;(WEEKDAY(TODAY())+7))</formula>
    </cfRule>
  </conditionalFormatting>
  <conditionalFormatting sqref="G197">
    <cfRule type="timePeriod" dxfId="12327" priority="1607" timePeriod="lastWeek">
      <formula>AND(TODAY()-ROUNDDOWN(G197,0)&gt;=(WEEKDAY(TODAY())),TODAY()-ROUNDDOWN(G197,0)&lt;(WEEKDAY(TODAY())+7))</formula>
    </cfRule>
  </conditionalFormatting>
  <conditionalFormatting sqref="G197">
    <cfRule type="timePeriod" dxfId="12326" priority="1605" timePeriod="lastWeek">
      <formula>AND(TODAY()-ROUNDDOWN(G197,0)&gt;=(WEEKDAY(TODAY())),TODAY()-ROUNDDOWN(G197,0)&lt;(WEEKDAY(TODAY())+7))</formula>
    </cfRule>
  </conditionalFormatting>
  <conditionalFormatting sqref="F197">
    <cfRule type="timePeriod" dxfId="12325" priority="1610" timePeriod="lastWeek">
      <formula>AND(TODAY()-ROUNDDOWN(F197,0)&gt;=(WEEKDAY(TODAY())),TODAY()-ROUNDDOWN(F197,0)&lt;(WEEKDAY(TODAY())+7))</formula>
    </cfRule>
  </conditionalFormatting>
  <conditionalFormatting sqref="G197">
    <cfRule type="timePeriod" dxfId="12324" priority="1603" timePeriod="lastWeek">
      <formula>AND(TODAY()-ROUNDDOWN(G197,0)&gt;=(WEEKDAY(TODAY())),TODAY()-ROUNDDOWN(G197,0)&lt;(WEEKDAY(TODAY())+7))</formula>
    </cfRule>
  </conditionalFormatting>
  <conditionalFormatting sqref="F197">
    <cfRule type="timePeriod" dxfId="12323" priority="1609" timePeriod="lastWeek">
      <formula>AND(TODAY()-ROUNDDOWN(F197,0)&gt;=(WEEKDAY(TODAY())),TODAY()-ROUNDDOWN(F197,0)&lt;(WEEKDAY(TODAY())+7))</formula>
    </cfRule>
  </conditionalFormatting>
  <conditionalFormatting sqref="G197">
    <cfRule type="timePeriod" dxfId="12322" priority="1601" timePeriod="lastWeek">
      <formula>AND(TODAY()-ROUNDDOWN(G197,0)&gt;=(WEEKDAY(TODAY())),TODAY()-ROUNDDOWN(G197,0)&lt;(WEEKDAY(TODAY())+7))</formula>
    </cfRule>
  </conditionalFormatting>
  <conditionalFormatting sqref="G197">
    <cfRule type="timePeriod" dxfId="12321" priority="1608" timePeriod="lastWeek">
      <formula>AND(TODAY()-ROUNDDOWN(G197,0)&gt;=(WEEKDAY(TODAY())),TODAY()-ROUNDDOWN(G197,0)&lt;(WEEKDAY(TODAY())+7))</formula>
    </cfRule>
  </conditionalFormatting>
  <conditionalFormatting sqref="G197">
    <cfRule type="timePeriod" dxfId="12320" priority="1606" timePeriod="lastWeek">
      <formula>AND(TODAY()-ROUNDDOWN(G197,0)&gt;=(WEEKDAY(TODAY())),TODAY()-ROUNDDOWN(G197,0)&lt;(WEEKDAY(TODAY())+7))</formula>
    </cfRule>
  </conditionalFormatting>
  <conditionalFormatting sqref="G197">
    <cfRule type="timePeriod" dxfId="12319" priority="1604" timePeriod="lastWeek">
      <formula>AND(TODAY()-ROUNDDOWN(G197,0)&gt;=(WEEKDAY(TODAY())),TODAY()-ROUNDDOWN(G197,0)&lt;(WEEKDAY(TODAY())+7))</formula>
    </cfRule>
  </conditionalFormatting>
  <conditionalFormatting sqref="G197">
    <cfRule type="timePeriod" dxfId="12318" priority="1602" timePeriod="lastWeek">
      <formula>AND(TODAY()-ROUNDDOWN(G197,0)&gt;=(WEEKDAY(TODAY())),TODAY()-ROUNDDOWN(G197,0)&lt;(WEEKDAY(TODAY())+7))</formula>
    </cfRule>
  </conditionalFormatting>
  <conditionalFormatting sqref="F197">
    <cfRule type="timePeriod" dxfId="12317" priority="1600" timePeriod="lastWeek">
      <formula>AND(TODAY()-ROUNDDOWN(F197,0)&gt;=(WEEKDAY(TODAY())),TODAY()-ROUNDDOWN(F197,0)&lt;(WEEKDAY(TODAY())+7))</formula>
    </cfRule>
  </conditionalFormatting>
  <conditionalFormatting sqref="J197:K197">
    <cfRule type="timePeriod" dxfId="12316" priority="1599" timePeriod="lastWeek">
      <formula>AND(TODAY()-ROUNDDOWN(J197,0)&gt;=(WEEKDAY(TODAY())),TODAY()-ROUNDDOWN(J197,0)&lt;(WEEKDAY(TODAY())+7))</formula>
    </cfRule>
  </conditionalFormatting>
  <conditionalFormatting sqref="G197">
    <cfRule type="timePeriod" dxfId="12315" priority="1598" timePeriod="lastWeek">
      <formula>AND(TODAY()-ROUNDDOWN(G197,0)&gt;=(WEEKDAY(TODAY())),TODAY()-ROUNDDOWN(G197,0)&lt;(WEEKDAY(TODAY())+7))</formula>
    </cfRule>
  </conditionalFormatting>
  <conditionalFormatting sqref="F197">
    <cfRule type="timePeriod" dxfId="12314" priority="1597" timePeriod="lastWeek">
      <formula>AND(TODAY()-ROUNDDOWN(F197,0)&gt;=(WEEKDAY(TODAY())),TODAY()-ROUNDDOWN(F197,0)&lt;(WEEKDAY(TODAY())+7))</formula>
    </cfRule>
  </conditionalFormatting>
  <conditionalFormatting sqref="J197:K197">
    <cfRule type="timePeriod" dxfId="12313" priority="1596" timePeriod="lastWeek">
      <formula>AND(TODAY()-ROUNDDOWN(J197,0)&gt;=(WEEKDAY(TODAY())),TODAY()-ROUNDDOWN(J197,0)&lt;(WEEKDAY(TODAY())+7))</formula>
    </cfRule>
  </conditionalFormatting>
  <conditionalFormatting sqref="G197">
    <cfRule type="timePeriod" dxfId="12312" priority="1595" timePeriod="lastWeek">
      <formula>AND(TODAY()-ROUNDDOWN(G197,0)&gt;=(WEEKDAY(TODAY())),TODAY()-ROUNDDOWN(G197,0)&lt;(WEEKDAY(TODAY())+7))</formula>
    </cfRule>
  </conditionalFormatting>
  <conditionalFormatting sqref="F197">
    <cfRule type="timePeriod" dxfId="12311" priority="1594" timePeriod="lastWeek">
      <formula>AND(TODAY()-ROUNDDOWN(F197,0)&gt;=(WEEKDAY(TODAY())),TODAY()-ROUNDDOWN(F197,0)&lt;(WEEKDAY(TODAY())+7))</formula>
    </cfRule>
  </conditionalFormatting>
  <conditionalFormatting sqref="J197:K197">
    <cfRule type="timePeriod" dxfId="12310" priority="1593" timePeriod="lastWeek">
      <formula>AND(TODAY()-ROUNDDOWN(J197,0)&gt;=(WEEKDAY(TODAY())),TODAY()-ROUNDDOWN(J197,0)&lt;(WEEKDAY(TODAY())+7))</formula>
    </cfRule>
  </conditionalFormatting>
  <conditionalFormatting sqref="G197">
    <cfRule type="timePeriod" dxfId="12309" priority="1592" timePeriod="lastWeek">
      <formula>AND(TODAY()-ROUNDDOWN(G197,0)&gt;=(WEEKDAY(TODAY())),TODAY()-ROUNDDOWN(G197,0)&lt;(WEEKDAY(TODAY())+7))</formula>
    </cfRule>
  </conditionalFormatting>
  <conditionalFormatting sqref="F197">
    <cfRule type="timePeriod" dxfId="12308" priority="1591" timePeriod="lastWeek">
      <formula>AND(TODAY()-ROUNDDOWN(F197,0)&gt;=(WEEKDAY(TODAY())),TODAY()-ROUNDDOWN(F197,0)&lt;(WEEKDAY(TODAY())+7))</formula>
    </cfRule>
  </conditionalFormatting>
  <conditionalFormatting sqref="J197:K197">
    <cfRule type="timePeriod" dxfId="12307" priority="1590" timePeriod="lastWeek">
      <formula>AND(TODAY()-ROUNDDOWN(J197,0)&gt;=(WEEKDAY(TODAY())),TODAY()-ROUNDDOWN(J197,0)&lt;(WEEKDAY(TODAY())+7))</formula>
    </cfRule>
  </conditionalFormatting>
  <conditionalFormatting sqref="G197">
    <cfRule type="timePeriod" dxfId="12306" priority="1589" timePeriod="lastWeek">
      <formula>AND(TODAY()-ROUNDDOWN(G197,0)&gt;=(WEEKDAY(TODAY())),TODAY()-ROUNDDOWN(G197,0)&lt;(WEEKDAY(TODAY())+7))</formula>
    </cfRule>
  </conditionalFormatting>
  <conditionalFormatting sqref="J197:K197">
    <cfRule type="timePeriod" dxfId="12305" priority="1588" timePeriod="lastWeek">
      <formula>AND(TODAY()-ROUNDDOWN(J197,0)&gt;=(WEEKDAY(TODAY())),TODAY()-ROUNDDOWN(J197,0)&lt;(WEEKDAY(TODAY())+7))</formula>
    </cfRule>
  </conditionalFormatting>
  <conditionalFormatting sqref="F197">
    <cfRule type="timePeriod" dxfId="12304" priority="1587" timePeriod="lastWeek">
      <formula>AND(TODAY()-ROUNDDOWN(F197,0)&gt;=(WEEKDAY(TODAY())),TODAY()-ROUNDDOWN(F197,0)&lt;(WEEKDAY(TODAY())+7))</formula>
    </cfRule>
  </conditionalFormatting>
  <conditionalFormatting sqref="F197">
    <cfRule type="timePeriod" dxfId="12303" priority="1586" timePeriod="lastWeek">
      <formula>AND(TODAY()-ROUNDDOWN(F197,0)&gt;=(WEEKDAY(TODAY())),TODAY()-ROUNDDOWN(F197,0)&lt;(WEEKDAY(TODAY())+7))</formula>
    </cfRule>
  </conditionalFormatting>
  <conditionalFormatting sqref="F197">
    <cfRule type="timePeriod" dxfId="12302" priority="1582" timePeriod="lastWeek">
      <formula>AND(TODAY()-ROUNDDOWN(F197,0)&gt;=(WEEKDAY(TODAY())),TODAY()-ROUNDDOWN(F197,0)&lt;(WEEKDAY(TODAY())+7))</formula>
    </cfRule>
  </conditionalFormatting>
  <conditionalFormatting sqref="F197">
    <cfRule type="timePeriod" dxfId="12301" priority="1585" timePeriod="lastWeek">
      <formula>AND(TODAY()-ROUNDDOWN(F197,0)&gt;=(WEEKDAY(TODAY())),TODAY()-ROUNDDOWN(F197,0)&lt;(WEEKDAY(TODAY())+7))</formula>
    </cfRule>
  </conditionalFormatting>
  <conditionalFormatting sqref="F197">
    <cfRule type="timePeriod" dxfId="12300" priority="1584" timePeriod="lastWeek">
      <formula>AND(TODAY()-ROUNDDOWN(F197,0)&gt;=(WEEKDAY(TODAY())),TODAY()-ROUNDDOWN(F197,0)&lt;(WEEKDAY(TODAY())+7))</formula>
    </cfRule>
  </conditionalFormatting>
  <conditionalFormatting sqref="F197">
    <cfRule type="timePeriod" dxfId="12299" priority="1583" timePeriod="lastWeek">
      <formula>AND(TODAY()-ROUNDDOWN(F197,0)&gt;=(WEEKDAY(TODAY())),TODAY()-ROUNDDOWN(F197,0)&lt;(WEEKDAY(TODAY())+7))</formula>
    </cfRule>
  </conditionalFormatting>
  <conditionalFormatting sqref="G197">
    <cfRule type="timePeriod" dxfId="12298" priority="1578" timePeriod="lastWeek">
      <formula>AND(TODAY()-ROUNDDOWN(G197,0)&gt;=(WEEKDAY(TODAY())),TODAY()-ROUNDDOWN(G197,0)&lt;(WEEKDAY(TODAY())+7))</formula>
    </cfRule>
  </conditionalFormatting>
  <conditionalFormatting sqref="G197">
    <cfRule type="timePeriod" dxfId="12297" priority="1576" timePeriod="lastWeek">
      <formula>AND(TODAY()-ROUNDDOWN(G197,0)&gt;=(WEEKDAY(TODAY())),TODAY()-ROUNDDOWN(G197,0)&lt;(WEEKDAY(TODAY())+7))</formula>
    </cfRule>
  </conditionalFormatting>
  <conditionalFormatting sqref="F197">
    <cfRule type="timePeriod" dxfId="12296" priority="1581" timePeriod="lastWeek">
      <formula>AND(TODAY()-ROUNDDOWN(F197,0)&gt;=(WEEKDAY(TODAY())),TODAY()-ROUNDDOWN(F197,0)&lt;(WEEKDAY(TODAY())+7))</formula>
    </cfRule>
  </conditionalFormatting>
  <conditionalFormatting sqref="G197">
    <cfRule type="timePeriod" dxfId="12295" priority="1574" timePeriod="lastWeek">
      <formula>AND(TODAY()-ROUNDDOWN(G197,0)&gt;=(WEEKDAY(TODAY())),TODAY()-ROUNDDOWN(G197,0)&lt;(WEEKDAY(TODAY())+7))</formula>
    </cfRule>
  </conditionalFormatting>
  <conditionalFormatting sqref="F197">
    <cfRule type="timePeriod" dxfId="12294" priority="1580" timePeriod="lastWeek">
      <formula>AND(TODAY()-ROUNDDOWN(F197,0)&gt;=(WEEKDAY(TODAY())),TODAY()-ROUNDDOWN(F197,0)&lt;(WEEKDAY(TODAY())+7))</formula>
    </cfRule>
  </conditionalFormatting>
  <conditionalFormatting sqref="G197">
    <cfRule type="timePeriod" dxfId="12293" priority="1572" timePeriod="lastWeek">
      <formula>AND(TODAY()-ROUNDDOWN(G197,0)&gt;=(WEEKDAY(TODAY())),TODAY()-ROUNDDOWN(G197,0)&lt;(WEEKDAY(TODAY())+7))</formula>
    </cfRule>
  </conditionalFormatting>
  <conditionalFormatting sqref="G197">
    <cfRule type="timePeriod" dxfId="12292" priority="1579" timePeriod="lastWeek">
      <formula>AND(TODAY()-ROUNDDOWN(G197,0)&gt;=(WEEKDAY(TODAY())),TODAY()-ROUNDDOWN(G197,0)&lt;(WEEKDAY(TODAY())+7))</formula>
    </cfRule>
  </conditionalFormatting>
  <conditionalFormatting sqref="G197">
    <cfRule type="timePeriod" dxfId="12291" priority="1577" timePeriod="lastWeek">
      <formula>AND(TODAY()-ROUNDDOWN(G197,0)&gt;=(WEEKDAY(TODAY())),TODAY()-ROUNDDOWN(G197,0)&lt;(WEEKDAY(TODAY())+7))</formula>
    </cfRule>
  </conditionalFormatting>
  <conditionalFormatting sqref="G197">
    <cfRule type="timePeriod" dxfId="12290" priority="1575" timePeriod="lastWeek">
      <formula>AND(TODAY()-ROUNDDOWN(G197,0)&gt;=(WEEKDAY(TODAY())),TODAY()-ROUNDDOWN(G197,0)&lt;(WEEKDAY(TODAY())+7))</formula>
    </cfRule>
  </conditionalFormatting>
  <conditionalFormatting sqref="G197">
    <cfRule type="timePeriod" dxfId="12289" priority="1573" timePeriod="lastWeek">
      <formula>AND(TODAY()-ROUNDDOWN(G197,0)&gt;=(WEEKDAY(TODAY())),TODAY()-ROUNDDOWN(G197,0)&lt;(WEEKDAY(TODAY())+7))</formula>
    </cfRule>
  </conditionalFormatting>
  <conditionalFormatting sqref="J197:K197">
    <cfRule type="timePeriod" dxfId="12288" priority="1571" timePeriod="lastWeek">
      <formula>AND(TODAY()-ROUNDDOWN(J197,0)&gt;=(WEEKDAY(TODAY())),TODAY()-ROUNDDOWN(J197,0)&lt;(WEEKDAY(TODAY())+7))</formula>
    </cfRule>
  </conditionalFormatting>
  <conditionalFormatting sqref="F197">
    <cfRule type="timePeriod" dxfId="12287" priority="1570" timePeriod="lastWeek">
      <formula>AND(TODAY()-ROUNDDOWN(F197,0)&gt;=(WEEKDAY(TODAY())),TODAY()-ROUNDDOWN(F197,0)&lt;(WEEKDAY(TODAY())+7))</formula>
    </cfRule>
  </conditionalFormatting>
  <conditionalFormatting sqref="F197">
    <cfRule type="timePeriod" dxfId="12286" priority="1569" timePeriod="lastWeek">
      <formula>AND(TODAY()-ROUNDDOWN(F197,0)&gt;=(WEEKDAY(TODAY())),TODAY()-ROUNDDOWN(F197,0)&lt;(WEEKDAY(TODAY())+7))</formula>
    </cfRule>
  </conditionalFormatting>
  <conditionalFormatting sqref="F197">
    <cfRule type="timePeriod" dxfId="12285" priority="1565" timePeriod="lastWeek">
      <formula>AND(TODAY()-ROUNDDOWN(F197,0)&gt;=(WEEKDAY(TODAY())),TODAY()-ROUNDDOWN(F197,0)&lt;(WEEKDAY(TODAY())+7))</formula>
    </cfRule>
  </conditionalFormatting>
  <conditionalFormatting sqref="F197">
    <cfRule type="timePeriod" dxfId="12284" priority="1568" timePeriod="lastWeek">
      <formula>AND(TODAY()-ROUNDDOWN(F197,0)&gt;=(WEEKDAY(TODAY())),TODAY()-ROUNDDOWN(F197,0)&lt;(WEEKDAY(TODAY())+7))</formula>
    </cfRule>
  </conditionalFormatting>
  <conditionalFormatting sqref="F197">
    <cfRule type="timePeriod" dxfId="12283" priority="1567" timePeriod="lastWeek">
      <formula>AND(TODAY()-ROUNDDOWN(F197,0)&gt;=(WEEKDAY(TODAY())),TODAY()-ROUNDDOWN(F197,0)&lt;(WEEKDAY(TODAY())+7))</formula>
    </cfRule>
  </conditionalFormatting>
  <conditionalFormatting sqref="F197">
    <cfRule type="timePeriod" dxfId="12282" priority="1566" timePeriod="lastWeek">
      <formula>AND(TODAY()-ROUNDDOWN(F197,0)&gt;=(WEEKDAY(TODAY())),TODAY()-ROUNDDOWN(F197,0)&lt;(WEEKDAY(TODAY())+7))</formula>
    </cfRule>
  </conditionalFormatting>
  <conditionalFormatting sqref="F197">
    <cfRule type="timePeriod" dxfId="12281" priority="1564" timePeriod="lastWeek">
      <formula>AND(TODAY()-ROUNDDOWN(F197,0)&gt;=(WEEKDAY(TODAY())),TODAY()-ROUNDDOWN(F197,0)&lt;(WEEKDAY(TODAY())+7))</formula>
    </cfRule>
  </conditionalFormatting>
  <conditionalFormatting sqref="F197">
    <cfRule type="timePeriod" dxfId="12280" priority="1563" timePeriod="lastWeek">
      <formula>AND(TODAY()-ROUNDDOWN(F197,0)&gt;=(WEEKDAY(TODAY())),TODAY()-ROUNDDOWN(F197,0)&lt;(WEEKDAY(TODAY())+7))</formula>
    </cfRule>
  </conditionalFormatting>
  <conditionalFormatting sqref="G197">
    <cfRule type="timePeriod" dxfId="12279" priority="1562" timePeriod="lastWeek">
      <formula>AND(TODAY()-ROUNDDOWN(G197,0)&gt;=(WEEKDAY(TODAY())),TODAY()-ROUNDDOWN(G197,0)&lt;(WEEKDAY(TODAY())+7))</formula>
    </cfRule>
  </conditionalFormatting>
  <conditionalFormatting sqref="G197">
    <cfRule type="timePeriod" dxfId="12278" priority="1561" timePeriod="lastWeek">
      <formula>AND(TODAY()-ROUNDDOWN(G197,0)&gt;=(WEEKDAY(TODAY())),TODAY()-ROUNDDOWN(G197,0)&lt;(WEEKDAY(TODAY())+7))</formula>
    </cfRule>
  </conditionalFormatting>
  <conditionalFormatting sqref="G197">
    <cfRule type="timePeriod" dxfId="12277" priority="1557" timePeriod="lastWeek">
      <formula>AND(TODAY()-ROUNDDOWN(G197,0)&gt;=(WEEKDAY(TODAY())),TODAY()-ROUNDDOWN(G197,0)&lt;(WEEKDAY(TODAY())+7))</formula>
    </cfRule>
  </conditionalFormatting>
  <conditionalFormatting sqref="G197">
    <cfRule type="timePeriod" dxfId="12276" priority="1560" timePeriod="lastWeek">
      <formula>AND(TODAY()-ROUNDDOWN(G197,0)&gt;=(WEEKDAY(TODAY())),TODAY()-ROUNDDOWN(G197,0)&lt;(WEEKDAY(TODAY())+7))</formula>
    </cfRule>
  </conditionalFormatting>
  <conditionalFormatting sqref="G197">
    <cfRule type="timePeriod" dxfId="12275" priority="1559" timePeriod="lastWeek">
      <formula>AND(TODAY()-ROUNDDOWN(G197,0)&gt;=(WEEKDAY(TODAY())),TODAY()-ROUNDDOWN(G197,0)&lt;(WEEKDAY(TODAY())+7))</formula>
    </cfRule>
  </conditionalFormatting>
  <conditionalFormatting sqref="G197">
    <cfRule type="timePeriod" dxfId="12274" priority="1558" timePeriod="lastWeek">
      <formula>AND(TODAY()-ROUNDDOWN(G197,0)&gt;=(WEEKDAY(TODAY())),TODAY()-ROUNDDOWN(G197,0)&lt;(WEEKDAY(TODAY())+7))</formula>
    </cfRule>
  </conditionalFormatting>
  <conditionalFormatting sqref="G197">
    <cfRule type="timePeriod" dxfId="12273" priority="1556" timePeriod="lastWeek">
      <formula>AND(TODAY()-ROUNDDOWN(G197,0)&gt;=(WEEKDAY(TODAY())),TODAY()-ROUNDDOWN(G197,0)&lt;(WEEKDAY(TODAY())+7))</formula>
    </cfRule>
  </conditionalFormatting>
  <conditionalFormatting sqref="G197">
    <cfRule type="timePeriod" dxfId="12272" priority="1555" timePeriod="lastWeek">
      <formula>AND(TODAY()-ROUNDDOWN(G197,0)&gt;=(WEEKDAY(TODAY())),TODAY()-ROUNDDOWN(G197,0)&lt;(WEEKDAY(TODAY())+7))</formula>
    </cfRule>
  </conditionalFormatting>
  <conditionalFormatting sqref="J197:K197">
    <cfRule type="timePeriod" dxfId="12271" priority="1554" timePeriod="lastWeek">
      <formula>AND(TODAY()-ROUNDDOWN(J197,0)&gt;=(WEEKDAY(TODAY())),TODAY()-ROUNDDOWN(J197,0)&lt;(WEEKDAY(TODAY())+7))</formula>
    </cfRule>
  </conditionalFormatting>
  <conditionalFormatting sqref="F197">
    <cfRule type="timePeriod" dxfId="12270" priority="1553" timePeriod="lastWeek">
      <formula>AND(TODAY()-ROUNDDOWN(F197,0)&gt;=(WEEKDAY(TODAY())),TODAY()-ROUNDDOWN(F197,0)&lt;(WEEKDAY(TODAY())+7))</formula>
    </cfRule>
  </conditionalFormatting>
  <conditionalFormatting sqref="F197">
    <cfRule type="timePeriod" dxfId="12269" priority="1552" timePeriod="lastWeek">
      <formula>AND(TODAY()-ROUNDDOWN(F197,0)&gt;=(WEEKDAY(TODAY())),TODAY()-ROUNDDOWN(F197,0)&lt;(WEEKDAY(TODAY())+7))</formula>
    </cfRule>
  </conditionalFormatting>
  <conditionalFormatting sqref="F197">
    <cfRule type="timePeriod" dxfId="12268" priority="1548" timePeriod="lastWeek">
      <formula>AND(TODAY()-ROUNDDOWN(F197,0)&gt;=(WEEKDAY(TODAY())),TODAY()-ROUNDDOWN(F197,0)&lt;(WEEKDAY(TODAY())+7))</formula>
    </cfRule>
  </conditionalFormatting>
  <conditionalFormatting sqref="F197">
    <cfRule type="timePeriod" dxfId="12267" priority="1551" timePeriod="lastWeek">
      <formula>AND(TODAY()-ROUNDDOWN(F197,0)&gt;=(WEEKDAY(TODAY())),TODAY()-ROUNDDOWN(F197,0)&lt;(WEEKDAY(TODAY())+7))</formula>
    </cfRule>
  </conditionalFormatting>
  <conditionalFormatting sqref="F197">
    <cfRule type="timePeriod" dxfId="12266" priority="1550" timePeriod="lastWeek">
      <formula>AND(TODAY()-ROUNDDOWN(F197,0)&gt;=(WEEKDAY(TODAY())),TODAY()-ROUNDDOWN(F197,0)&lt;(WEEKDAY(TODAY())+7))</formula>
    </cfRule>
  </conditionalFormatting>
  <conditionalFormatting sqref="F197">
    <cfRule type="timePeriod" dxfId="12265" priority="1549" timePeriod="lastWeek">
      <formula>AND(TODAY()-ROUNDDOWN(F197,0)&gt;=(WEEKDAY(TODAY())),TODAY()-ROUNDDOWN(F197,0)&lt;(WEEKDAY(TODAY())+7))</formula>
    </cfRule>
  </conditionalFormatting>
  <conditionalFormatting sqref="F197">
    <cfRule type="timePeriod" dxfId="12264" priority="1547" timePeriod="lastWeek">
      <formula>AND(TODAY()-ROUNDDOWN(F197,0)&gt;=(WEEKDAY(TODAY())),TODAY()-ROUNDDOWN(F197,0)&lt;(WEEKDAY(TODAY())+7))</formula>
    </cfRule>
  </conditionalFormatting>
  <conditionalFormatting sqref="F197">
    <cfRule type="timePeriod" dxfId="12263" priority="1546" timePeriod="lastWeek">
      <formula>AND(TODAY()-ROUNDDOWN(F197,0)&gt;=(WEEKDAY(TODAY())),TODAY()-ROUNDDOWN(F197,0)&lt;(WEEKDAY(TODAY())+7))</formula>
    </cfRule>
  </conditionalFormatting>
  <conditionalFormatting sqref="G197">
    <cfRule type="timePeriod" dxfId="12262" priority="1545" timePeriod="lastWeek">
      <formula>AND(TODAY()-ROUNDDOWN(G197,0)&gt;=(WEEKDAY(TODAY())),TODAY()-ROUNDDOWN(G197,0)&lt;(WEEKDAY(TODAY())+7))</formula>
    </cfRule>
  </conditionalFormatting>
  <conditionalFormatting sqref="G197">
    <cfRule type="timePeriod" dxfId="12261" priority="1544" timePeriod="lastWeek">
      <formula>AND(TODAY()-ROUNDDOWN(G197,0)&gt;=(WEEKDAY(TODAY())),TODAY()-ROUNDDOWN(G197,0)&lt;(WEEKDAY(TODAY())+7))</formula>
    </cfRule>
  </conditionalFormatting>
  <conditionalFormatting sqref="G197">
    <cfRule type="timePeriod" dxfId="12260" priority="1540" timePeriod="lastWeek">
      <formula>AND(TODAY()-ROUNDDOWN(G197,0)&gt;=(WEEKDAY(TODAY())),TODAY()-ROUNDDOWN(G197,0)&lt;(WEEKDAY(TODAY())+7))</formula>
    </cfRule>
  </conditionalFormatting>
  <conditionalFormatting sqref="G197">
    <cfRule type="timePeriod" dxfId="12259" priority="1543" timePeriod="lastWeek">
      <formula>AND(TODAY()-ROUNDDOWN(G197,0)&gt;=(WEEKDAY(TODAY())),TODAY()-ROUNDDOWN(G197,0)&lt;(WEEKDAY(TODAY())+7))</formula>
    </cfRule>
  </conditionalFormatting>
  <conditionalFormatting sqref="G197">
    <cfRule type="timePeriod" dxfId="12258" priority="1542" timePeriod="lastWeek">
      <formula>AND(TODAY()-ROUNDDOWN(G197,0)&gt;=(WEEKDAY(TODAY())),TODAY()-ROUNDDOWN(G197,0)&lt;(WEEKDAY(TODAY())+7))</formula>
    </cfRule>
  </conditionalFormatting>
  <conditionalFormatting sqref="G197">
    <cfRule type="timePeriod" dxfId="12257" priority="1541" timePeriod="lastWeek">
      <formula>AND(TODAY()-ROUNDDOWN(G197,0)&gt;=(WEEKDAY(TODAY())),TODAY()-ROUNDDOWN(G197,0)&lt;(WEEKDAY(TODAY())+7))</formula>
    </cfRule>
  </conditionalFormatting>
  <conditionalFormatting sqref="G197">
    <cfRule type="timePeriod" dxfId="12256" priority="1539" timePeriod="lastWeek">
      <formula>AND(TODAY()-ROUNDDOWN(G197,0)&gt;=(WEEKDAY(TODAY())),TODAY()-ROUNDDOWN(G197,0)&lt;(WEEKDAY(TODAY())+7))</formula>
    </cfRule>
  </conditionalFormatting>
  <conditionalFormatting sqref="G197">
    <cfRule type="timePeriod" dxfId="12255" priority="1538" timePeriod="lastWeek">
      <formula>AND(TODAY()-ROUNDDOWN(G197,0)&gt;=(WEEKDAY(TODAY())),TODAY()-ROUNDDOWN(G197,0)&lt;(WEEKDAY(TODAY())+7))</formula>
    </cfRule>
  </conditionalFormatting>
  <conditionalFormatting sqref="K197">
    <cfRule type="timePeriod" dxfId="12254" priority="1537" timePeriod="lastWeek">
      <formula>AND(TODAY()-ROUNDDOWN(K197,0)&gt;=(WEEKDAY(TODAY())),TODAY()-ROUNDDOWN(K197,0)&lt;(WEEKDAY(TODAY())+7))</formula>
    </cfRule>
  </conditionalFormatting>
  <conditionalFormatting sqref="F197">
    <cfRule type="timePeriod" dxfId="12253" priority="1536" timePeriod="lastWeek">
      <formula>AND(TODAY()-ROUNDDOWN(F197,0)&gt;=(WEEKDAY(TODAY())),TODAY()-ROUNDDOWN(F197,0)&lt;(WEEKDAY(TODAY())+7))</formula>
    </cfRule>
  </conditionalFormatting>
  <conditionalFormatting sqref="J199:K199">
    <cfRule type="timePeriod" dxfId="12252" priority="1535" timePeriod="lastWeek">
      <formula>AND(TODAY()-ROUNDDOWN(J199,0)&gt;=(WEEKDAY(TODAY())),TODAY()-ROUNDDOWN(J199,0)&lt;(WEEKDAY(TODAY())+7))</formula>
    </cfRule>
  </conditionalFormatting>
  <conditionalFormatting sqref="G197">
    <cfRule type="timePeriod" dxfId="12251" priority="1534" timePeriod="lastWeek">
      <formula>AND(TODAY()-ROUNDDOWN(G197,0)&gt;=(WEEKDAY(TODAY())),TODAY()-ROUNDDOWN(G197,0)&lt;(WEEKDAY(TODAY())+7))</formula>
    </cfRule>
  </conditionalFormatting>
  <conditionalFormatting sqref="G197">
    <cfRule type="timePeriod" dxfId="12250" priority="1533" timePeriod="lastWeek">
      <formula>AND(TODAY()-ROUNDDOWN(G197,0)&gt;=(WEEKDAY(TODAY())),TODAY()-ROUNDDOWN(G197,0)&lt;(WEEKDAY(TODAY())+7))</formula>
    </cfRule>
  </conditionalFormatting>
  <conditionalFormatting sqref="F197">
    <cfRule type="timePeriod" dxfId="12249" priority="1532" timePeriod="lastWeek">
      <formula>AND(TODAY()-ROUNDDOWN(F197,0)&gt;=(WEEKDAY(TODAY())),TODAY()-ROUNDDOWN(F197,0)&lt;(WEEKDAY(TODAY())+7))</formula>
    </cfRule>
  </conditionalFormatting>
  <conditionalFormatting sqref="J197:K197">
    <cfRule type="timePeriod" dxfId="12248" priority="1531" timePeriod="lastWeek">
      <formula>AND(TODAY()-ROUNDDOWN(J197,0)&gt;=(WEEKDAY(TODAY())),TODAY()-ROUNDDOWN(J197,0)&lt;(WEEKDAY(TODAY())+7))</formula>
    </cfRule>
  </conditionalFormatting>
  <conditionalFormatting sqref="G197">
    <cfRule type="timePeriod" dxfId="12247" priority="1530" timePeriod="lastWeek">
      <formula>AND(TODAY()-ROUNDDOWN(G197,0)&gt;=(WEEKDAY(TODAY())),TODAY()-ROUNDDOWN(G197,0)&lt;(WEEKDAY(TODAY())+7))</formula>
    </cfRule>
  </conditionalFormatting>
  <conditionalFormatting sqref="F197">
    <cfRule type="timePeriod" dxfId="12246" priority="1529" timePeriod="lastWeek">
      <formula>AND(TODAY()-ROUNDDOWN(F197,0)&gt;=(WEEKDAY(TODAY())),TODAY()-ROUNDDOWN(F197,0)&lt;(WEEKDAY(TODAY())+7))</formula>
    </cfRule>
  </conditionalFormatting>
  <conditionalFormatting sqref="J197:K197">
    <cfRule type="timePeriod" dxfId="12245" priority="1528" timePeriod="lastWeek">
      <formula>AND(TODAY()-ROUNDDOWN(J197,0)&gt;=(WEEKDAY(TODAY())),TODAY()-ROUNDDOWN(J197,0)&lt;(WEEKDAY(TODAY())+7))</formula>
    </cfRule>
  </conditionalFormatting>
  <conditionalFormatting sqref="G197">
    <cfRule type="timePeriod" dxfId="12244" priority="1527" timePeriod="lastWeek">
      <formula>AND(TODAY()-ROUNDDOWN(G197,0)&gt;=(WEEKDAY(TODAY())),TODAY()-ROUNDDOWN(G197,0)&lt;(WEEKDAY(TODAY())+7))</formula>
    </cfRule>
  </conditionalFormatting>
  <conditionalFormatting sqref="F197">
    <cfRule type="timePeriod" dxfId="12243" priority="1526" timePeriod="lastWeek">
      <formula>AND(TODAY()-ROUNDDOWN(F197,0)&gt;=(WEEKDAY(TODAY())),TODAY()-ROUNDDOWN(F197,0)&lt;(WEEKDAY(TODAY())+7))</formula>
    </cfRule>
  </conditionalFormatting>
  <conditionalFormatting sqref="J197:K197">
    <cfRule type="timePeriod" dxfId="12242" priority="1525" timePeriod="lastWeek">
      <formula>AND(TODAY()-ROUNDDOWN(J197,0)&gt;=(WEEKDAY(TODAY())),TODAY()-ROUNDDOWN(J197,0)&lt;(WEEKDAY(TODAY())+7))</formula>
    </cfRule>
  </conditionalFormatting>
  <conditionalFormatting sqref="G197">
    <cfRule type="timePeriod" dxfId="12241" priority="1524" timePeriod="lastWeek">
      <formula>AND(TODAY()-ROUNDDOWN(G197,0)&gt;=(WEEKDAY(TODAY())),TODAY()-ROUNDDOWN(G197,0)&lt;(WEEKDAY(TODAY())+7))</formula>
    </cfRule>
  </conditionalFormatting>
  <conditionalFormatting sqref="F197">
    <cfRule type="timePeriod" dxfId="12240" priority="1523" timePeriod="lastWeek">
      <formula>AND(TODAY()-ROUNDDOWN(F197,0)&gt;=(WEEKDAY(TODAY())),TODAY()-ROUNDDOWN(F197,0)&lt;(WEEKDAY(TODAY())+7))</formula>
    </cfRule>
  </conditionalFormatting>
  <conditionalFormatting sqref="J197:K197">
    <cfRule type="timePeriod" dxfId="12239" priority="1522" timePeriod="lastWeek">
      <formula>AND(TODAY()-ROUNDDOWN(J197,0)&gt;=(WEEKDAY(TODAY())),TODAY()-ROUNDDOWN(J197,0)&lt;(WEEKDAY(TODAY())+7))</formula>
    </cfRule>
  </conditionalFormatting>
  <conditionalFormatting sqref="G197">
    <cfRule type="timePeriod" dxfId="12238" priority="1521" timePeriod="lastWeek">
      <formula>AND(TODAY()-ROUNDDOWN(G197,0)&gt;=(WEEKDAY(TODAY())),TODAY()-ROUNDDOWN(G197,0)&lt;(WEEKDAY(TODAY())+7))</formula>
    </cfRule>
  </conditionalFormatting>
  <conditionalFormatting sqref="F197">
    <cfRule type="timePeriod" dxfId="12237" priority="1520" timePeriod="lastWeek">
      <formula>AND(TODAY()-ROUNDDOWN(F197,0)&gt;=(WEEKDAY(TODAY())),TODAY()-ROUNDDOWN(F197,0)&lt;(WEEKDAY(TODAY())+7))</formula>
    </cfRule>
  </conditionalFormatting>
  <conditionalFormatting sqref="J197:K197">
    <cfRule type="timePeriod" dxfId="12236" priority="1519" timePeriod="lastWeek">
      <formula>AND(TODAY()-ROUNDDOWN(J197,0)&gt;=(WEEKDAY(TODAY())),TODAY()-ROUNDDOWN(J197,0)&lt;(WEEKDAY(TODAY())+7))</formula>
    </cfRule>
  </conditionalFormatting>
  <conditionalFormatting sqref="G197">
    <cfRule type="timePeriod" dxfId="12235" priority="1518" timePeriod="lastWeek">
      <formula>AND(TODAY()-ROUNDDOWN(G197,0)&gt;=(WEEKDAY(TODAY())),TODAY()-ROUNDDOWN(G197,0)&lt;(WEEKDAY(TODAY())+7))</formula>
    </cfRule>
  </conditionalFormatting>
  <conditionalFormatting sqref="F197">
    <cfRule type="timePeriod" dxfId="12234" priority="1517" timePeriod="lastWeek">
      <formula>AND(TODAY()-ROUNDDOWN(F197,0)&gt;=(WEEKDAY(TODAY())),TODAY()-ROUNDDOWN(F197,0)&lt;(WEEKDAY(TODAY())+7))</formula>
    </cfRule>
  </conditionalFormatting>
  <conditionalFormatting sqref="J197:K197">
    <cfRule type="timePeriod" dxfId="12233" priority="1516" timePeriod="lastWeek">
      <formula>AND(TODAY()-ROUNDDOWN(J197,0)&gt;=(WEEKDAY(TODAY())),TODAY()-ROUNDDOWN(J197,0)&lt;(WEEKDAY(TODAY())+7))</formula>
    </cfRule>
  </conditionalFormatting>
  <conditionalFormatting sqref="G197">
    <cfRule type="timePeriod" dxfId="12232" priority="1515" timePeriod="lastWeek">
      <formula>AND(TODAY()-ROUNDDOWN(G197,0)&gt;=(WEEKDAY(TODAY())),TODAY()-ROUNDDOWN(G197,0)&lt;(WEEKDAY(TODAY())+7))</formula>
    </cfRule>
  </conditionalFormatting>
  <conditionalFormatting sqref="F199">
    <cfRule type="timePeriod" dxfId="12231" priority="1514" timePeriod="lastWeek">
      <formula>AND(TODAY()-ROUNDDOWN(F199,0)&gt;=(WEEKDAY(TODAY())),TODAY()-ROUNDDOWN(F199,0)&lt;(WEEKDAY(TODAY())+7))</formula>
    </cfRule>
  </conditionalFormatting>
  <conditionalFormatting sqref="F199">
    <cfRule type="timePeriod" dxfId="12230" priority="1513" timePeriod="lastWeek">
      <formula>AND(TODAY()-ROUNDDOWN(F199,0)&gt;=(WEEKDAY(TODAY())),TODAY()-ROUNDDOWN(F199,0)&lt;(WEEKDAY(TODAY())+7))</formula>
    </cfRule>
  </conditionalFormatting>
  <conditionalFormatting sqref="F199">
    <cfRule type="timePeriod" dxfId="12229" priority="1509" timePeriod="lastWeek">
      <formula>AND(TODAY()-ROUNDDOWN(F199,0)&gt;=(WEEKDAY(TODAY())),TODAY()-ROUNDDOWN(F199,0)&lt;(WEEKDAY(TODAY())+7))</formula>
    </cfRule>
  </conditionalFormatting>
  <conditionalFormatting sqref="F199">
    <cfRule type="timePeriod" dxfId="12228" priority="1512" timePeriod="lastWeek">
      <formula>AND(TODAY()-ROUNDDOWN(F199,0)&gt;=(WEEKDAY(TODAY())),TODAY()-ROUNDDOWN(F199,0)&lt;(WEEKDAY(TODAY())+7))</formula>
    </cfRule>
  </conditionalFormatting>
  <conditionalFormatting sqref="F199">
    <cfRule type="timePeriod" dxfId="12227" priority="1511" timePeriod="lastWeek">
      <formula>AND(TODAY()-ROUNDDOWN(F199,0)&gt;=(WEEKDAY(TODAY())),TODAY()-ROUNDDOWN(F199,0)&lt;(WEEKDAY(TODAY())+7))</formula>
    </cfRule>
  </conditionalFormatting>
  <conditionalFormatting sqref="F199">
    <cfRule type="timePeriod" dxfId="12226" priority="1510" timePeriod="lastWeek">
      <formula>AND(TODAY()-ROUNDDOWN(F199,0)&gt;=(WEEKDAY(TODAY())),TODAY()-ROUNDDOWN(F199,0)&lt;(WEEKDAY(TODAY())+7))</formula>
    </cfRule>
  </conditionalFormatting>
  <conditionalFormatting sqref="F199">
    <cfRule type="timePeriod" dxfId="12225" priority="1508" timePeriod="lastWeek">
      <formula>AND(TODAY()-ROUNDDOWN(F199,0)&gt;=(WEEKDAY(TODAY())),TODAY()-ROUNDDOWN(F199,0)&lt;(WEEKDAY(TODAY())+7))</formula>
    </cfRule>
  </conditionalFormatting>
  <conditionalFormatting sqref="F199">
    <cfRule type="timePeriod" dxfId="12224" priority="1507" timePeriod="lastWeek">
      <formula>AND(TODAY()-ROUNDDOWN(F199,0)&gt;=(WEEKDAY(TODAY())),TODAY()-ROUNDDOWN(F199,0)&lt;(WEEKDAY(TODAY())+7))</formula>
    </cfRule>
  </conditionalFormatting>
  <conditionalFormatting sqref="F197">
    <cfRule type="timePeriod" dxfId="12223" priority="1506" timePeriod="lastWeek">
      <formula>AND(TODAY()-ROUNDDOWN(F197,0)&gt;=(WEEKDAY(TODAY())),TODAY()-ROUNDDOWN(F197,0)&lt;(WEEKDAY(TODAY())+7))</formula>
    </cfRule>
  </conditionalFormatting>
  <conditionalFormatting sqref="J197:K197">
    <cfRule type="timePeriod" dxfId="12222" priority="1505" timePeriod="lastWeek">
      <formula>AND(TODAY()-ROUNDDOWN(J197,0)&gt;=(WEEKDAY(TODAY())),TODAY()-ROUNDDOWN(J197,0)&lt;(WEEKDAY(TODAY())+7))</formula>
    </cfRule>
  </conditionalFormatting>
  <conditionalFormatting sqref="G197">
    <cfRule type="timePeriod" dxfId="12221" priority="1504" timePeriod="lastWeek">
      <formula>AND(TODAY()-ROUNDDOWN(G197,0)&gt;=(WEEKDAY(TODAY())),TODAY()-ROUNDDOWN(G197,0)&lt;(WEEKDAY(TODAY())+7))</formula>
    </cfRule>
  </conditionalFormatting>
  <conditionalFormatting sqref="F197">
    <cfRule type="timePeriod" dxfId="12220" priority="1503" timePeriod="lastWeek">
      <formula>AND(TODAY()-ROUNDDOWN(F197,0)&gt;=(WEEKDAY(TODAY())),TODAY()-ROUNDDOWN(F197,0)&lt;(WEEKDAY(TODAY())+7))</formula>
    </cfRule>
  </conditionalFormatting>
  <conditionalFormatting sqref="J197:K197">
    <cfRule type="timePeriod" dxfId="12219" priority="1502" timePeriod="lastWeek">
      <formula>AND(TODAY()-ROUNDDOWN(J197,0)&gt;=(WEEKDAY(TODAY())),TODAY()-ROUNDDOWN(J197,0)&lt;(WEEKDAY(TODAY())+7))</formula>
    </cfRule>
  </conditionalFormatting>
  <conditionalFormatting sqref="G197">
    <cfRule type="timePeriod" dxfId="12218" priority="1501" timePeriod="lastWeek">
      <formula>AND(TODAY()-ROUNDDOWN(G197,0)&gt;=(WEEKDAY(TODAY())),TODAY()-ROUNDDOWN(G197,0)&lt;(WEEKDAY(TODAY())+7))</formula>
    </cfRule>
  </conditionalFormatting>
  <conditionalFormatting sqref="F197">
    <cfRule type="timePeriod" dxfId="12217" priority="1500" timePeriod="lastWeek">
      <formula>AND(TODAY()-ROUNDDOWN(F197,0)&gt;=(WEEKDAY(TODAY())),TODAY()-ROUNDDOWN(F197,0)&lt;(WEEKDAY(TODAY())+7))</formula>
    </cfRule>
  </conditionalFormatting>
  <conditionalFormatting sqref="J197:K197">
    <cfRule type="timePeriod" dxfId="12216" priority="1499" timePeriod="lastWeek">
      <formula>AND(TODAY()-ROUNDDOWN(J197,0)&gt;=(WEEKDAY(TODAY())),TODAY()-ROUNDDOWN(J197,0)&lt;(WEEKDAY(TODAY())+7))</formula>
    </cfRule>
  </conditionalFormatting>
  <conditionalFormatting sqref="G197">
    <cfRule type="timePeriod" dxfId="12215" priority="1498" timePeriod="lastWeek">
      <formula>AND(TODAY()-ROUNDDOWN(G197,0)&gt;=(WEEKDAY(TODAY())),TODAY()-ROUNDDOWN(G197,0)&lt;(WEEKDAY(TODAY())+7))</formula>
    </cfRule>
  </conditionalFormatting>
  <conditionalFormatting sqref="F197">
    <cfRule type="timePeriod" dxfId="12214" priority="1497" timePeriod="lastWeek">
      <formula>AND(TODAY()-ROUNDDOWN(F197,0)&gt;=(WEEKDAY(TODAY())),TODAY()-ROUNDDOWN(F197,0)&lt;(WEEKDAY(TODAY())+7))</formula>
    </cfRule>
  </conditionalFormatting>
  <conditionalFormatting sqref="J197:K197">
    <cfRule type="timePeriod" dxfId="12213" priority="1496" timePeriod="lastWeek">
      <formula>AND(TODAY()-ROUNDDOWN(J197,0)&gt;=(WEEKDAY(TODAY())),TODAY()-ROUNDDOWN(J197,0)&lt;(WEEKDAY(TODAY())+7))</formula>
    </cfRule>
  </conditionalFormatting>
  <conditionalFormatting sqref="G197">
    <cfRule type="timePeriod" dxfId="12212" priority="1495" timePeriod="lastWeek">
      <formula>AND(TODAY()-ROUNDDOWN(G197,0)&gt;=(WEEKDAY(TODAY())),TODAY()-ROUNDDOWN(G197,0)&lt;(WEEKDAY(TODAY())+7))</formula>
    </cfRule>
  </conditionalFormatting>
  <conditionalFormatting sqref="F197">
    <cfRule type="timePeriod" dxfId="12211" priority="1494" timePeriod="lastWeek">
      <formula>AND(TODAY()-ROUNDDOWN(F197,0)&gt;=(WEEKDAY(TODAY())),TODAY()-ROUNDDOWN(F197,0)&lt;(WEEKDAY(TODAY())+7))</formula>
    </cfRule>
  </conditionalFormatting>
  <conditionalFormatting sqref="J197:K197">
    <cfRule type="timePeriod" dxfId="12210" priority="1493" timePeriod="lastWeek">
      <formula>AND(TODAY()-ROUNDDOWN(J197,0)&gt;=(WEEKDAY(TODAY())),TODAY()-ROUNDDOWN(J197,0)&lt;(WEEKDAY(TODAY())+7))</formula>
    </cfRule>
  </conditionalFormatting>
  <conditionalFormatting sqref="G197">
    <cfRule type="timePeriod" dxfId="12209" priority="1492" timePeriod="lastWeek">
      <formula>AND(TODAY()-ROUNDDOWN(G197,0)&gt;=(WEEKDAY(TODAY())),TODAY()-ROUNDDOWN(G197,0)&lt;(WEEKDAY(TODAY())+7))</formula>
    </cfRule>
  </conditionalFormatting>
  <conditionalFormatting sqref="F197">
    <cfRule type="timePeriod" dxfId="12208" priority="1491" timePeriod="lastWeek">
      <formula>AND(TODAY()-ROUNDDOWN(F197,0)&gt;=(WEEKDAY(TODAY())),TODAY()-ROUNDDOWN(F197,0)&lt;(WEEKDAY(TODAY())+7))</formula>
    </cfRule>
  </conditionalFormatting>
  <conditionalFormatting sqref="J197:K197">
    <cfRule type="timePeriod" dxfId="12207" priority="1490" timePeriod="lastWeek">
      <formula>AND(TODAY()-ROUNDDOWN(J197,0)&gt;=(WEEKDAY(TODAY())),TODAY()-ROUNDDOWN(J197,0)&lt;(WEEKDAY(TODAY())+7))</formula>
    </cfRule>
  </conditionalFormatting>
  <conditionalFormatting sqref="G197">
    <cfRule type="timePeriod" dxfId="12206" priority="1489" timePeriod="lastWeek">
      <formula>AND(TODAY()-ROUNDDOWN(G197,0)&gt;=(WEEKDAY(TODAY())),TODAY()-ROUNDDOWN(G197,0)&lt;(WEEKDAY(TODAY())+7))</formula>
    </cfRule>
  </conditionalFormatting>
  <conditionalFormatting sqref="F197">
    <cfRule type="timePeriod" dxfId="12205" priority="1488" timePeriod="lastWeek">
      <formula>AND(TODAY()-ROUNDDOWN(F197,0)&gt;=(WEEKDAY(TODAY())),TODAY()-ROUNDDOWN(F197,0)&lt;(WEEKDAY(TODAY())+7))</formula>
    </cfRule>
  </conditionalFormatting>
  <conditionalFormatting sqref="J197:K197">
    <cfRule type="timePeriod" dxfId="12204" priority="1487" timePeriod="lastWeek">
      <formula>AND(TODAY()-ROUNDDOWN(J197,0)&gt;=(WEEKDAY(TODAY())),TODAY()-ROUNDDOWN(J197,0)&lt;(WEEKDAY(TODAY())+7))</formula>
    </cfRule>
  </conditionalFormatting>
  <conditionalFormatting sqref="G197">
    <cfRule type="timePeriod" dxfId="12203" priority="1486" timePeriod="lastWeek">
      <formula>AND(TODAY()-ROUNDDOWN(G197,0)&gt;=(WEEKDAY(TODAY())),TODAY()-ROUNDDOWN(G197,0)&lt;(WEEKDAY(TODAY())+7))</formula>
    </cfRule>
  </conditionalFormatting>
  <conditionalFormatting sqref="F197">
    <cfRule type="timePeriod" dxfId="12202" priority="1485" timePeriod="lastWeek">
      <formula>AND(TODAY()-ROUNDDOWN(F197,0)&gt;=(WEEKDAY(TODAY())),TODAY()-ROUNDDOWN(F197,0)&lt;(WEEKDAY(TODAY())+7))</formula>
    </cfRule>
  </conditionalFormatting>
  <conditionalFormatting sqref="J197:K197">
    <cfRule type="timePeriod" dxfId="12201" priority="1484" timePeriod="lastWeek">
      <formula>AND(TODAY()-ROUNDDOWN(J197,0)&gt;=(WEEKDAY(TODAY())),TODAY()-ROUNDDOWN(J197,0)&lt;(WEEKDAY(TODAY())+7))</formula>
    </cfRule>
  </conditionalFormatting>
  <conditionalFormatting sqref="G197">
    <cfRule type="timePeriod" dxfId="12200" priority="1483" timePeriod="lastWeek">
      <formula>AND(TODAY()-ROUNDDOWN(G197,0)&gt;=(WEEKDAY(TODAY())),TODAY()-ROUNDDOWN(G197,0)&lt;(WEEKDAY(TODAY())+7))</formula>
    </cfRule>
  </conditionalFormatting>
  <conditionalFormatting sqref="J197:K197">
    <cfRule type="timePeriod" dxfId="12199" priority="1482" timePeriod="lastWeek">
      <formula>AND(TODAY()-ROUNDDOWN(J197,0)&gt;=(WEEKDAY(TODAY())),TODAY()-ROUNDDOWN(J197,0)&lt;(WEEKDAY(TODAY())+7))</formula>
    </cfRule>
  </conditionalFormatting>
  <conditionalFormatting sqref="F197">
    <cfRule type="timePeriod" dxfId="12198" priority="1481" timePeriod="lastWeek">
      <formula>AND(TODAY()-ROUNDDOWN(F197,0)&gt;=(WEEKDAY(TODAY())),TODAY()-ROUNDDOWN(F197,0)&lt;(WEEKDAY(TODAY())+7))</formula>
    </cfRule>
  </conditionalFormatting>
  <conditionalFormatting sqref="F197">
    <cfRule type="timePeriod" dxfId="12197" priority="1480" timePeriod="lastWeek">
      <formula>AND(TODAY()-ROUNDDOWN(F197,0)&gt;=(WEEKDAY(TODAY())),TODAY()-ROUNDDOWN(F197,0)&lt;(WEEKDAY(TODAY())+7))</formula>
    </cfRule>
  </conditionalFormatting>
  <conditionalFormatting sqref="F197">
    <cfRule type="timePeriod" dxfId="12196" priority="1476" timePeriod="lastWeek">
      <formula>AND(TODAY()-ROUNDDOWN(F197,0)&gt;=(WEEKDAY(TODAY())),TODAY()-ROUNDDOWN(F197,0)&lt;(WEEKDAY(TODAY())+7))</formula>
    </cfRule>
  </conditionalFormatting>
  <conditionalFormatting sqref="F197">
    <cfRule type="timePeriod" dxfId="12195" priority="1479" timePeriod="lastWeek">
      <formula>AND(TODAY()-ROUNDDOWN(F197,0)&gt;=(WEEKDAY(TODAY())),TODAY()-ROUNDDOWN(F197,0)&lt;(WEEKDAY(TODAY())+7))</formula>
    </cfRule>
  </conditionalFormatting>
  <conditionalFormatting sqref="F197">
    <cfRule type="timePeriod" dxfId="12194" priority="1478" timePeriod="lastWeek">
      <formula>AND(TODAY()-ROUNDDOWN(F197,0)&gt;=(WEEKDAY(TODAY())),TODAY()-ROUNDDOWN(F197,0)&lt;(WEEKDAY(TODAY())+7))</formula>
    </cfRule>
  </conditionalFormatting>
  <conditionalFormatting sqref="F197">
    <cfRule type="timePeriod" dxfId="12193" priority="1477" timePeriod="lastWeek">
      <formula>AND(TODAY()-ROUNDDOWN(F197,0)&gt;=(WEEKDAY(TODAY())),TODAY()-ROUNDDOWN(F197,0)&lt;(WEEKDAY(TODAY())+7))</formula>
    </cfRule>
  </conditionalFormatting>
  <conditionalFormatting sqref="G197">
    <cfRule type="timePeriod" dxfId="12192" priority="1472" timePeriod="lastWeek">
      <formula>AND(TODAY()-ROUNDDOWN(G197,0)&gt;=(WEEKDAY(TODAY())),TODAY()-ROUNDDOWN(G197,0)&lt;(WEEKDAY(TODAY())+7))</formula>
    </cfRule>
  </conditionalFormatting>
  <conditionalFormatting sqref="G197">
    <cfRule type="timePeriod" dxfId="12191" priority="1470" timePeriod="lastWeek">
      <formula>AND(TODAY()-ROUNDDOWN(G197,0)&gt;=(WEEKDAY(TODAY())),TODAY()-ROUNDDOWN(G197,0)&lt;(WEEKDAY(TODAY())+7))</formula>
    </cfRule>
  </conditionalFormatting>
  <conditionalFormatting sqref="F197">
    <cfRule type="timePeriod" dxfId="12190" priority="1475" timePeriod="lastWeek">
      <formula>AND(TODAY()-ROUNDDOWN(F197,0)&gt;=(WEEKDAY(TODAY())),TODAY()-ROUNDDOWN(F197,0)&lt;(WEEKDAY(TODAY())+7))</formula>
    </cfRule>
  </conditionalFormatting>
  <conditionalFormatting sqref="G197">
    <cfRule type="timePeriod" dxfId="12189" priority="1468" timePeriod="lastWeek">
      <formula>AND(TODAY()-ROUNDDOWN(G197,0)&gt;=(WEEKDAY(TODAY())),TODAY()-ROUNDDOWN(G197,0)&lt;(WEEKDAY(TODAY())+7))</formula>
    </cfRule>
  </conditionalFormatting>
  <conditionalFormatting sqref="F197">
    <cfRule type="timePeriod" dxfId="12188" priority="1474" timePeriod="lastWeek">
      <formula>AND(TODAY()-ROUNDDOWN(F197,0)&gt;=(WEEKDAY(TODAY())),TODAY()-ROUNDDOWN(F197,0)&lt;(WEEKDAY(TODAY())+7))</formula>
    </cfRule>
  </conditionalFormatting>
  <conditionalFormatting sqref="G197">
    <cfRule type="timePeriod" dxfId="12187" priority="1466" timePeriod="lastWeek">
      <formula>AND(TODAY()-ROUNDDOWN(G197,0)&gt;=(WEEKDAY(TODAY())),TODAY()-ROUNDDOWN(G197,0)&lt;(WEEKDAY(TODAY())+7))</formula>
    </cfRule>
  </conditionalFormatting>
  <conditionalFormatting sqref="G197">
    <cfRule type="timePeriod" dxfId="12186" priority="1473" timePeriod="lastWeek">
      <formula>AND(TODAY()-ROUNDDOWN(G197,0)&gt;=(WEEKDAY(TODAY())),TODAY()-ROUNDDOWN(G197,0)&lt;(WEEKDAY(TODAY())+7))</formula>
    </cfRule>
  </conditionalFormatting>
  <conditionalFormatting sqref="G197">
    <cfRule type="timePeriod" dxfId="12185" priority="1471" timePeriod="lastWeek">
      <formula>AND(TODAY()-ROUNDDOWN(G197,0)&gt;=(WEEKDAY(TODAY())),TODAY()-ROUNDDOWN(G197,0)&lt;(WEEKDAY(TODAY())+7))</formula>
    </cfRule>
  </conditionalFormatting>
  <conditionalFormatting sqref="G197">
    <cfRule type="timePeriod" dxfId="12184" priority="1469" timePeriod="lastWeek">
      <formula>AND(TODAY()-ROUNDDOWN(G197,0)&gt;=(WEEKDAY(TODAY())),TODAY()-ROUNDDOWN(G197,0)&lt;(WEEKDAY(TODAY())+7))</formula>
    </cfRule>
  </conditionalFormatting>
  <conditionalFormatting sqref="G197">
    <cfRule type="timePeriod" dxfId="12183" priority="1467" timePeriod="lastWeek">
      <formula>AND(TODAY()-ROUNDDOWN(G197,0)&gt;=(WEEKDAY(TODAY())),TODAY()-ROUNDDOWN(G197,0)&lt;(WEEKDAY(TODAY())+7))</formula>
    </cfRule>
  </conditionalFormatting>
  <conditionalFormatting sqref="F197">
    <cfRule type="timePeriod" dxfId="12182" priority="1465" timePeriod="lastWeek">
      <formula>AND(TODAY()-ROUNDDOWN(F197,0)&gt;=(WEEKDAY(TODAY())),TODAY()-ROUNDDOWN(F197,0)&lt;(WEEKDAY(TODAY())+7))</formula>
    </cfRule>
  </conditionalFormatting>
  <conditionalFormatting sqref="J197:K197">
    <cfRule type="timePeriod" dxfId="12181" priority="1464" timePeriod="lastWeek">
      <formula>AND(TODAY()-ROUNDDOWN(J197,0)&gt;=(WEEKDAY(TODAY())),TODAY()-ROUNDDOWN(J197,0)&lt;(WEEKDAY(TODAY())+7))</formula>
    </cfRule>
  </conditionalFormatting>
  <conditionalFormatting sqref="G197">
    <cfRule type="timePeriod" dxfId="12180" priority="1463" timePeriod="lastWeek">
      <formula>AND(TODAY()-ROUNDDOWN(G197,0)&gt;=(WEEKDAY(TODAY())),TODAY()-ROUNDDOWN(G197,0)&lt;(WEEKDAY(TODAY())+7))</formula>
    </cfRule>
  </conditionalFormatting>
  <conditionalFormatting sqref="F197">
    <cfRule type="timePeriod" dxfId="12179" priority="1462" timePeriod="lastWeek">
      <formula>AND(TODAY()-ROUNDDOWN(F197,0)&gt;=(WEEKDAY(TODAY())),TODAY()-ROUNDDOWN(F197,0)&lt;(WEEKDAY(TODAY())+7))</formula>
    </cfRule>
  </conditionalFormatting>
  <conditionalFormatting sqref="J197:K197">
    <cfRule type="timePeriod" dxfId="12178" priority="1461" timePeriod="lastWeek">
      <formula>AND(TODAY()-ROUNDDOWN(J197,0)&gt;=(WEEKDAY(TODAY())),TODAY()-ROUNDDOWN(J197,0)&lt;(WEEKDAY(TODAY())+7))</formula>
    </cfRule>
  </conditionalFormatting>
  <conditionalFormatting sqref="G197">
    <cfRule type="timePeriod" dxfId="12177" priority="1460" timePeriod="lastWeek">
      <formula>AND(TODAY()-ROUNDDOWN(G197,0)&gt;=(WEEKDAY(TODAY())),TODAY()-ROUNDDOWN(G197,0)&lt;(WEEKDAY(TODAY())+7))</formula>
    </cfRule>
  </conditionalFormatting>
  <conditionalFormatting sqref="F197">
    <cfRule type="timePeriod" dxfId="12176" priority="1459" timePeriod="lastWeek">
      <formula>AND(TODAY()-ROUNDDOWN(F197,0)&gt;=(WEEKDAY(TODAY())),TODAY()-ROUNDDOWN(F197,0)&lt;(WEEKDAY(TODAY())+7))</formula>
    </cfRule>
  </conditionalFormatting>
  <conditionalFormatting sqref="J197:K197">
    <cfRule type="timePeriod" dxfId="12175" priority="1458" timePeriod="lastWeek">
      <formula>AND(TODAY()-ROUNDDOWN(J197,0)&gt;=(WEEKDAY(TODAY())),TODAY()-ROUNDDOWN(J197,0)&lt;(WEEKDAY(TODAY())+7))</formula>
    </cfRule>
  </conditionalFormatting>
  <conditionalFormatting sqref="G197">
    <cfRule type="timePeriod" dxfId="12174" priority="1457" timePeriod="lastWeek">
      <formula>AND(TODAY()-ROUNDDOWN(G197,0)&gt;=(WEEKDAY(TODAY())),TODAY()-ROUNDDOWN(G197,0)&lt;(WEEKDAY(TODAY())+7))</formula>
    </cfRule>
  </conditionalFormatting>
  <conditionalFormatting sqref="F197">
    <cfRule type="timePeriod" dxfId="12173" priority="1456" timePeriod="lastWeek">
      <formula>AND(TODAY()-ROUNDDOWN(F197,0)&gt;=(WEEKDAY(TODAY())),TODAY()-ROUNDDOWN(F197,0)&lt;(WEEKDAY(TODAY())+7))</formula>
    </cfRule>
  </conditionalFormatting>
  <conditionalFormatting sqref="J197:K197">
    <cfRule type="timePeriod" dxfId="12172" priority="1455" timePeriod="lastWeek">
      <formula>AND(TODAY()-ROUNDDOWN(J197,0)&gt;=(WEEKDAY(TODAY())),TODAY()-ROUNDDOWN(J197,0)&lt;(WEEKDAY(TODAY())+7))</formula>
    </cfRule>
  </conditionalFormatting>
  <conditionalFormatting sqref="G197">
    <cfRule type="timePeriod" dxfId="12171" priority="1454" timePeriod="lastWeek">
      <formula>AND(TODAY()-ROUNDDOWN(G197,0)&gt;=(WEEKDAY(TODAY())),TODAY()-ROUNDDOWN(G197,0)&lt;(WEEKDAY(TODAY())+7))</formula>
    </cfRule>
  </conditionalFormatting>
  <conditionalFormatting sqref="J197:K197">
    <cfRule type="timePeriod" dxfId="12170" priority="1453" timePeriod="lastWeek">
      <formula>AND(TODAY()-ROUNDDOWN(J197,0)&gt;=(WEEKDAY(TODAY())),TODAY()-ROUNDDOWN(J197,0)&lt;(WEEKDAY(TODAY())+7))</formula>
    </cfRule>
  </conditionalFormatting>
  <conditionalFormatting sqref="F197">
    <cfRule type="timePeriod" dxfId="12169" priority="1452" timePeriod="lastWeek">
      <formula>AND(TODAY()-ROUNDDOWN(F197,0)&gt;=(WEEKDAY(TODAY())),TODAY()-ROUNDDOWN(F197,0)&lt;(WEEKDAY(TODAY())+7))</formula>
    </cfRule>
  </conditionalFormatting>
  <conditionalFormatting sqref="F197">
    <cfRule type="timePeriod" dxfId="12168" priority="1451" timePeriod="lastWeek">
      <formula>AND(TODAY()-ROUNDDOWN(F197,0)&gt;=(WEEKDAY(TODAY())),TODAY()-ROUNDDOWN(F197,0)&lt;(WEEKDAY(TODAY())+7))</formula>
    </cfRule>
  </conditionalFormatting>
  <conditionalFormatting sqref="F197">
    <cfRule type="timePeriod" dxfId="12167" priority="1447" timePeriod="lastWeek">
      <formula>AND(TODAY()-ROUNDDOWN(F197,0)&gt;=(WEEKDAY(TODAY())),TODAY()-ROUNDDOWN(F197,0)&lt;(WEEKDAY(TODAY())+7))</formula>
    </cfRule>
  </conditionalFormatting>
  <conditionalFormatting sqref="F197">
    <cfRule type="timePeriod" dxfId="12166" priority="1450" timePeriod="lastWeek">
      <formula>AND(TODAY()-ROUNDDOWN(F197,0)&gt;=(WEEKDAY(TODAY())),TODAY()-ROUNDDOWN(F197,0)&lt;(WEEKDAY(TODAY())+7))</formula>
    </cfRule>
  </conditionalFormatting>
  <conditionalFormatting sqref="F197">
    <cfRule type="timePeriod" dxfId="12165" priority="1449" timePeriod="lastWeek">
      <formula>AND(TODAY()-ROUNDDOWN(F197,0)&gt;=(WEEKDAY(TODAY())),TODAY()-ROUNDDOWN(F197,0)&lt;(WEEKDAY(TODAY())+7))</formula>
    </cfRule>
  </conditionalFormatting>
  <conditionalFormatting sqref="F197">
    <cfRule type="timePeriod" dxfId="12164" priority="1448" timePeriod="lastWeek">
      <formula>AND(TODAY()-ROUNDDOWN(F197,0)&gt;=(WEEKDAY(TODAY())),TODAY()-ROUNDDOWN(F197,0)&lt;(WEEKDAY(TODAY())+7))</formula>
    </cfRule>
  </conditionalFormatting>
  <conditionalFormatting sqref="G197">
    <cfRule type="timePeriod" dxfId="12163" priority="1443" timePeriod="lastWeek">
      <formula>AND(TODAY()-ROUNDDOWN(G197,0)&gt;=(WEEKDAY(TODAY())),TODAY()-ROUNDDOWN(G197,0)&lt;(WEEKDAY(TODAY())+7))</formula>
    </cfRule>
  </conditionalFormatting>
  <conditionalFormatting sqref="G197">
    <cfRule type="timePeriod" dxfId="12162" priority="1441" timePeriod="lastWeek">
      <formula>AND(TODAY()-ROUNDDOWN(G197,0)&gt;=(WEEKDAY(TODAY())),TODAY()-ROUNDDOWN(G197,0)&lt;(WEEKDAY(TODAY())+7))</formula>
    </cfRule>
  </conditionalFormatting>
  <conditionalFormatting sqref="F197">
    <cfRule type="timePeriod" dxfId="12161" priority="1446" timePeriod="lastWeek">
      <formula>AND(TODAY()-ROUNDDOWN(F197,0)&gt;=(WEEKDAY(TODAY())),TODAY()-ROUNDDOWN(F197,0)&lt;(WEEKDAY(TODAY())+7))</formula>
    </cfRule>
  </conditionalFormatting>
  <conditionalFormatting sqref="G197">
    <cfRule type="timePeriod" dxfId="12160" priority="1439" timePeriod="lastWeek">
      <formula>AND(TODAY()-ROUNDDOWN(G197,0)&gt;=(WEEKDAY(TODAY())),TODAY()-ROUNDDOWN(G197,0)&lt;(WEEKDAY(TODAY())+7))</formula>
    </cfRule>
  </conditionalFormatting>
  <conditionalFormatting sqref="F197">
    <cfRule type="timePeriod" dxfId="12159" priority="1445" timePeriod="lastWeek">
      <formula>AND(TODAY()-ROUNDDOWN(F197,0)&gt;=(WEEKDAY(TODAY())),TODAY()-ROUNDDOWN(F197,0)&lt;(WEEKDAY(TODAY())+7))</formula>
    </cfRule>
  </conditionalFormatting>
  <conditionalFormatting sqref="G197">
    <cfRule type="timePeriod" dxfId="12158" priority="1437" timePeriod="lastWeek">
      <formula>AND(TODAY()-ROUNDDOWN(G197,0)&gt;=(WEEKDAY(TODAY())),TODAY()-ROUNDDOWN(G197,0)&lt;(WEEKDAY(TODAY())+7))</formula>
    </cfRule>
  </conditionalFormatting>
  <conditionalFormatting sqref="G197">
    <cfRule type="timePeriod" dxfId="12157" priority="1444" timePeriod="lastWeek">
      <formula>AND(TODAY()-ROUNDDOWN(G197,0)&gt;=(WEEKDAY(TODAY())),TODAY()-ROUNDDOWN(G197,0)&lt;(WEEKDAY(TODAY())+7))</formula>
    </cfRule>
  </conditionalFormatting>
  <conditionalFormatting sqref="G197">
    <cfRule type="timePeriod" dxfId="12156" priority="1442" timePeriod="lastWeek">
      <formula>AND(TODAY()-ROUNDDOWN(G197,0)&gt;=(WEEKDAY(TODAY())),TODAY()-ROUNDDOWN(G197,0)&lt;(WEEKDAY(TODAY())+7))</formula>
    </cfRule>
  </conditionalFormatting>
  <conditionalFormatting sqref="G197">
    <cfRule type="timePeriod" dxfId="12155" priority="1440" timePeriod="lastWeek">
      <formula>AND(TODAY()-ROUNDDOWN(G197,0)&gt;=(WEEKDAY(TODAY())),TODAY()-ROUNDDOWN(G197,0)&lt;(WEEKDAY(TODAY())+7))</formula>
    </cfRule>
  </conditionalFormatting>
  <conditionalFormatting sqref="G197">
    <cfRule type="timePeriod" dxfId="12154" priority="1438" timePeriod="lastWeek">
      <formula>AND(TODAY()-ROUNDDOWN(G197,0)&gt;=(WEEKDAY(TODAY())),TODAY()-ROUNDDOWN(G197,0)&lt;(WEEKDAY(TODAY())+7))</formula>
    </cfRule>
  </conditionalFormatting>
  <conditionalFormatting sqref="J197:K197">
    <cfRule type="timePeriod" dxfId="12153" priority="1436" timePeriod="lastWeek">
      <formula>AND(TODAY()-ROUNDDOWN(J197,0)&gt;=(WEEKDAY(TODAY())),TODAY()-ROUNDDOWN(J197,0)&lt;(WEEKDAY(TODAY())+7))</formula>
    </cfRule>
  </conditionalFormatting>
  <conditionalFormatting sqref="F197">
    <cfRule type="timePeriod" dxfId="12152" priority="1435" timePeriod="lastWeek">
      <formula>AND(TODAY()-ROUNDDOWN(F197,0)&gt;=(WEEKDAY(TODAY())),TODAY()-ROUNDDOWN(F197,0)&lt;(WEEKDAY(TODAY())+7))</formula>
    </cfRule>
  </conditionalFormatting>
  <conditionalFormatting sqref="F197">
    <cfRule type="timePeriod" dxfId="12151" priority="1434" timePeriod="lastWeek">
      <formula>AND(TODAY()-ROUNDDOWN(F197,0)&gt;=(WEEKDAY(TODAY())),TODAY()-ROUNDDOWN(F197,0)&lt;(WEEKDAY(TODAY())+7))</formula>
    </cfRule>
  </conditionalFormatting>
  <conditionalFormatting sqref="F197">
    <cfRule type="timePeriod" dxfId="12150" priority="1430" timePeriod="lastWeek">
      <formula>AND(TODAY()-ROUNDDOWN(F197,0)&gt;=(WEEKDAY(TODAY())),TODAY()-ROUNDDOWN(F197,0)&lt;(WEEKDAY(TODAY())+7))</formula>
    </cfRule>
  </conditionalFormatting>
  <conditionalFormatting sqref="F197">
    <cfRule type="timePeriod" dxfId="12149" priority="1433" timePeriod="lastWeek">
      <formula>AND(TODAY()-ROUNDDOWN(F197,0)&gt;=(WEEKDAY(TODAY())),TODAY()-ROUNDDOWN(F197,0)&lt;(WEEKDAY(TODAY())+7))</formula>
    </cfRule>
  </conditionalFormatting>
  <conditionalFormatting sqref="F197">
    <cfRule type="timePeriod" dxfId="12148" priority="1432" timePeriod="lastWeek">
      <formula>AND(TODAY()-ROUNDDOWN(F197,0)&gt;=(WEEKDAY(TODAY())),TODAY()-ROUNDDOWN(F197,0)&lt;(WEEKDAY(TODAY())+7))</formula>
    </cfRule>
  </conditionalFormatting>
  <conditionalFormatting sqref="F197">
    <cfRule type="timePeriod" dxfId="12147" priority="1431" timePeriod="lastWeek">
      <formula>AND(TODAY()-ROUNDDOWN(F197,0)&gt;=(WEEKDAY(TODAY())),TODAY()-ROUNDDOWN(F197,0)&lt;(WEEKDAY(TODAY())+7))</formula>
    </cfRule>
  </conditionalFormatting>
  <conditionalFormatting sqref="F197">
    <cfRule type="timePeriod" dxfId="12146" priority="1429" timePeriod="lastWeek">
      <formula>AND(TODAY()-ROUNDDOWN(F197,0)&gt;=(WEEKDAY(TODAY())),TODAY()-ROUNDDOWN(F197,0)&lt;(WEEKDAY(TODAY())+7))</formula>
    </cfRule>
  </conditionalFormatting>
  <conditionalFormatting sqref="F197">
    <cfRule type="timePeriod" dxfId="12145" priority="1428" timePeriod="lastWeek">
      <formula>AND(TODAY()-ROUNDDOWN(F197,0)&gt;=(WEEKDAY(TODAY())),TODAY()-ROUNDDOWN(F197,0)&lt;(WEEKDAY(TODAY())+7))</formula>
    </cfRule>
  </conditionalFormatting>
  <conditionalFormatting sqref="G197">
    <cfRule type="timePeriod" dxfId="12144" priority="1427" timePeriod="lastWeek">
      <formula>AND(TODAY()-ROUNDDOWN(G197,0)&gt;=(WEEKDAY(TODAY())),TODAY()-ROUNDDOWN(G197,0)&lt;(WEEKDAY(TODAY())+7))</formula>
    </cfRule>
  </conditionalFormatting>
  <conditionalFormatting sqref="G197">
    <cfRule type="timePeriod" dxfId="12143" priority="1426" timePeriod="lastWeek">
      <formula>AND(TODAY()-ROUNDDOWN(G197,0)&gt;=(WEEKDAY(TODAY())),TODAY()-ROUNDDOWN(G197,0)&lt;(WEEKDAY(TODAY())+7))</formula>
    </cfRule>
  </conditionalFormatting>
  <conditionalFormatting sqref="G197">
    <cfRule type="timePeriod" dxfId="12142" priority="1422" timePeriod="lastWeek">
      <formula>AND(TODAY()-ROUNDDOWN(G197,0)&gt;=(WEEKDAY(TODAY())),TODAY()-ROUNDDOWN(G197,0)&lt;(WEEKDAY(TODAY())+7))</formula>
    </cfRule>
  </conditionalFormatting>
  <conditionalFormatting sqref="G197">
    <cfRule type="timePeriod" dxfId="12141" priority="1425" timePeriod="lastWeek">
      <formula>AND(TODAY()-ROUNDDOWN(G197,0)&gt;=(WEEKDAY(TODAY())),TODAY()-ROUNDDOWN(G197,0)&lt;(WEEKDAY(TODAY())+7))</formula>
    </cfRule>
  </conditionalFormatting>
  <conditionalFormatting sqref="G197">
    <cfRule type="timePeriod" dxfId="12140" priority="1424" timePeriod="lastWeek">
      <formula>AND(TODAY()-ROUNDDOWN(G197,0)&gt;=(WEEKDAY(TODAY())),TODAY()-ROUNDDOWN(G197,0)&lt;(WEEKDAY(TODAY())+7))</formula>
    </cfRule>
  </conditionalFormatting>
  <conditionalFormatting sqref="G197">
    <cfRule type="timePeriod" dxfId="12139" priority="1423" timePeriod="lastWeek">
      <formula>AND(TODAY()-ROUNDDOWN(G197,0)&gt;=(WEEKDAY(TODAY())),TODAY()-ROUNDDOWN(G197,0)&lt;(WEEKDAY(TODAY())+7))</formula>
    </cfRule>
  </conditionalFormatting>
  <conditionalFormatting sqref="G197">
    <cfRule type="timePeriod" dxfId="12138" priority="1421" timePeriod="lastWeek">
      <formula>AND(TODAY()-ROUNDDOWN(G197,0)&gt;=(WEEKDAY(TODAY())),TODAY()-ROUNDDOWN(G197,0)&lt;(WEEKDAY(TODAY())+7))</formula>
    </cfRule>
  </conditionalFormatting>
  <conditionalFormatting sqref="G197">
    <cfRule type="timePeriod" dxfId="12137" priority="1420" timePeriod="lastWeek">
      <formula>AND(TODAY()-ROUNDDOWN(G197,0)&gt;=(WEEKDAY(TODAY())),TODAY()-ROUNDDOWN(G197,0)&lt;(WEEKDAY(TODAY())+7))</formula>
    </cfRule>
  </conditionalFormatting>
  <conditionalFormatting sqref="J197:K197">
    <cfRule type="timePeriod" dxfId="12136" priority="1419" timePeriod="lastWeek">
      <formula>AND(TODAY()-ROUNDDOWN(J197,0)&gt;=(WEEKDAY(TODAY())),TODAY()-ROUNDDOWN(J197,0)&lt;(WEEKDAY(TODAY())+7))</formula>
    </cfRule>
  </conditionalFormatting>
  <conditionalFormatting sqref="F197">
    <cfRule type="timePeriod" dxfId="12135" priority="1418" timePeriod="lastWeek">
      <formula>AND(TODAY()-ROUNDDOWN(F197,0)&gt;=(WEEKDAY(TODAY())),TODAY()-ROUNDDOWN(F197,0)&lt;(WEEKDAY(TODAY())+7))</formula>
    </cfRule>
  </conditionalFormatting>
  <conditionalFormatting sqref="F197">
    <cfRule type="timePeriod" dxfId="12134" priority="1417" timePeriod="lastWeek">
      <formula>AND(TODAY()-ROUNDDOWN(F197,0)&gt;=(WEEKDAY(TODAY())),TODAY()-ROUNDDOWN(F197,0)&lt;(WEEKDAY(TODAY())+7))</formula>
    </cfRule>
  </conditionalFormatting>
  <conditionalFormatting sqref="F197">
    <cfRule type="timePeriod" dxfId="12133" priority="1413" timePeriod="lastWeek">
      <formula>AND(TODAY()-ROUNDDOWN(F197,0)&gt;=(WEEKDAY(TODAY())),TODAY()-ROUNDDOWN(F197,0)&lt;(WEEKDAY(TODAY())+7))</formula>
    </cfRule>
  </conditionalFormatting>
  <conditionalFormatting sqref="F197">
    <cfRule type="timePeriod" dxfId="12132" priority="1416" timePeriod="lastWeek">
      <formula>AND(TODAY()-ROUNDDOWN(F197,0)&gt;=(WEEKDAY(TODAY())),TODAY()-ROUNDDOWN(F197,0)&lt;(WEEKDAY(TODAY())+7))</formula>
    </cfRule>
  </conditionalFormatting>
  <conditionalFormatting sqref="F197">
    <cfRule type="timePeriod" dxfId="12131" priority="1415" timePeriod="lastWeek">
      <formula>AND(TODAY()-ROUNDDOWN(F197,0)&gt;=(WEEKDAY(TODAY())),TODAY()-ROUNDDOWN(F197,0)&lt;(WEEKDAY(TODAY())+7))</formula>
    </cfRule>
  </conditionalFormatting>
  <conditionalFormatting sqref="F197">
    <cfRule type="timePeriod" dxfId="12130" priority="1414" timePeriod="lastWeek">
      <formula>AND(TODAY()-ROUNDDOWN(F197,0)&gt;=(WEEKDAY(TODAY())),TODAY()-ROUNDDOWN(F197,0)&lt;(WEEKDAY(TODAY())+7))</formula>
    </cfRule>
  </conditionalFormatting>
  <conditionalFormatting sqref="F197">
    <cfRule type="timePeriod" dxfId="12129" priority="1412" timePeriod="lastWeek">
      <formula>AND(TODAY()-ROUNDDOWN(F197,0)&gt;=(WEEKDAY(TODAY())),TODAY()-ROUNDDOWN(F197,0)&lt;(WEEKDAY(TODAY())+7))</formula>
    </cfRule>
  </conditionalFormatting>
  <conditionalFormatting sqref="F197">
    <cfRule type="timePeriod" dxfId="12128" priority="1411" timePeriod="lastWeek">
      <formula>AND(TODAY()-ROUNDDOWN(F197,0)&gt;=(WEEKDAY(TODAY())),TODAY()-ROUNDDOWN(F197,0)&lt;(WEEKDAY(TODAY())+7))</formula>
    </cfRule>
  </conditionalFormatting>
  <conditionalFormatting sqref="G197">
    <cfRule type="timePeriod" dxfId="12127" priority="1410" timePeriod="lastWeek">
      <formula>AND(TODAY()-ROUNDDOWN(G197,0)&gt;=(WEEKDAY(TODAY())),TODAY()-ROUNDDOWN(G197,0)&lt;(WEEKDAY(TODAY())+7))</formula>
    </cfRule>
  </conditionalFormatting>
  <conditionalFormatting sqref="G197">
    <cfRule type="timePeriod" dxfId="12126" priority="1409" timePeriod="lastWeek">
      <formula>AND(TODAY()-ROUNDDOWN(G197,0)&gt;=(WEEKDAY(TODAY())),TODAY()-ROUNDDOWN(G197,0)&lt;(WEEKDAY(TODAY())+7))</formula>
    </cfRule>
  </conditionalFormatting>
  <conditionalFormatting sqref="G197">
    <cfRule type="timePeriod" dxfId="12125" priority="1405" timePeriod="lastWeek">
      <formula>AND(TODAY()-ROUNDDOWN(G197,0)&gt;=(WEEKDAY(TODAY())),TODAY()-ROUNDDOWN(G197,0)&lt;(WEEKDAY(TODAY())+7))</formula>
    </cfRule>
  </conditionalFormatting>
  <conditionalFormatting sqref="G197">
    <cfRule type="timePeriod" dxfId="12124" priority="1408" timePeriod="lastWeek">
      <formula>AND(TODAY()-ROUNDDOWN(G197,0)&gt;=(WEEKDAY(TODAY())),TODAY()-ROUNDDOWN(G197,0)&lt;(WEEKDAY(TODAY())+7))</formula>
    </cfRule>
  </conditionalFormatting>
  <conditionalFormatting sqref="G197">
    <cfRule type="timePeriod" dxfId="12123" priority="1407" timePeriod="lastWeek">
      <formula>AND(TODAY()-ROUNDDOWN(G197,0)&gt;=(WEEKDAY(TODAY())),TODAY()-ROUNDDOWN(G197,0)&lt;(WEEKDAY(TODAY())+7))</formula>
    </cfRule>
  </conditionalFormatting>
  <conditionalFormatting sqref="G197">
    <cfRule type="timePeriod" dxfId="12122" priority="1406" timePeriod="lastWeek">
      <formula>AND(TODAY()-ROUNDDOWN(G197,0)&gt;=(WEEKDAY(TODAY())),TODAY()-ROUNDDOWN(G197,0)&lt;(WEEKDAY(TODAY())+7))</formula>
    </cfRule>
  </conditionalFormatting>
  <conditionalFormatting sqref="G197">
    <cfRule type="timePeriod" dxfId="12121" priority="1404" timePeriod="lastWeek">
      <formula>AND(TODAY()-ROUNDDOWN(G197,0)&gt;=(WEEKDAY(TODAY())),TODAY()-ROUNDDOWN(G197,0)&lt;(WEEKDAY(TODAY())+7))</formula>
    </cfRule>
  </conditionalFormatting>
  <conditionalFormatting sqref="G197">
    <cfRule type="timePeriod" dxfId="12120" priority="1403" timePeriod="lastWeek">
      <formula>AND(TODAY()-ROUNDDOWN(G197,0)&gt;=(WEEKDAY(TODAY())),TODAY()-ROUNDDOWN(G197,0)&lt;(WEEKDAY(TODAY())+7))</formula>
    </cfRule>
  </conditionalFormatting>
  <conditionalFormatting sqref="J197:K197">
    <cfRule type="timePeriod" dxfId="12119" priority="1402" timePeriod="lastWeek">
      <formula>AND(TODAY()-ROUNDDOWN(J197,0)&gt;=(WEEKDAY(TODAY())),TODAY()-ROUNDDOWN(J197,0)&lt;(WEEKDAY(TODAY())+7))</formula>
    </cfRule>
  </conditionalFormatting>
  <conditionalFormatting sqref="F197">
    <cfRule type="timePeriod" dxfId="12118" priority="1401" timePeriod="lastWeek">
      <formula>AND(TODAY()-ROUNDDOWN(F197,0)&gt;=(WEEKDAY(TODAY())),TODAY()-ROUNDDOWN(F197,0)&lt;(WEEKDAY(TODAY())+7))</formula>
    </cfRule>
  </conditionalFormatting>
  <conditionalFormatting sqref="F197">
    <cfRule type="timePeriod" dxfId="12117" priority="1400" timePeriod="lastWeek">
      <formula>AND(TODAY()-ROUNDDOWN(F197,0)&gt;=(WEEKDAY(TODAY())),TODAY()-ROUNDDOWN(F197,0)&lt;(WEEKDAY(TODAY())+7))</formula>
    </cfRule>
  </conditionalFormatting>
  <conditionalFormatting sqref="F197">
    <cfRule type="timePeriod" dxfId="12116" priority="1396" timePeriod="lastWeek">
      <formula>AND(TODAY()-ROUNDDOWN(F197,0)&gt;=(WEEKDAY(TODAY())),TODAY()-ROUNDDOWN(F197,0)&lt;(WEEKDAY(TODAY())+7))</formula>
    </cfRule>
  </conditionalFormatting>
  <conditionalFormatting sqref="F197">
    <cfRule type="timePeriod" dxfId="12115" priority="1399" timePeriod="lastWeek">
      <formula>AND(TODAY()-ROUNDDOWN(F197,0)&gt;=(WEEKDAY(TODAY())),TODAY()-ROUNDDOWN(F197,0)&lt;(WEEKDAY(TODAY())+7))</formula>
    </cfRule>
  </conditionalFormatting>
  <conditionalFormatting sqref="F197">
    <cfRule type="timePeriod" dxfId="12114" priority="1398" timePeriod="lastWeek">
      <formula>AND(TODAY()-ROUNDDOWN(F197,0)&gt;=(WEEKDAY(TODAY())),TODAY()-ROUNDDOWN(F197,0)&lt;(WEEKDAY(TODAY())+7))</formula>
    </cfRule>
  </conditionalFormatting>
  <conditionalFormatting sqref="F197">
    <cfRule type="timePeriod" dxfId="12113" priority="1397" timePeriod="lastWeek">
      <formula>AND(TODAY()-ROUNDDOWN(F197,0)&gt;=(WEEKDAY(TODAY())),TODAY()-ROUNDDOWN(F197,0)&lt;(WEEKDAY(TODAY())+7))</formula>
    </cfRule>
  </conditionalFormatting>
  <conditionalFormatting sqref="F197">
    <cfRule type="timePeriod" dxfId="12112" priority="1395" timePeriod="lastWeek">
      <formula>AND(TODAY()-ROUNDDOWN(F197,0)&gt;=(WEEKDAY(TODAY())),TODAY()-ROUNDDOWN(F197,0)&lt;(WEEKDAY(TODAY())+7))</formula>
    </cfRule>
  </conditionalFormatting>
  <conditionalFormatting sqref="F197">
    <cfRule type="timePeriod" dxfId="12111" priority="1394" timePeriod="lastWeek">
      <formula>AND(TODAY()-ROUNDDOWN(F197,0)&gt;=(WEEKDAY(TODAY())),TODAY()-ROUNDDOWN(F197,0)&lt;(WEEKDAY(TODAY())+7))</formula>
    </cfRule>
  </conditionalFormatting>
  <conditionalFormatting sqref="G197">
    <cfRule type="timePeriod" dxfId="12110" priority="1393" timePeriod="lastWeek">
      <formula>AND(TODAY()-ROUNDDOWN(G197,0)&gt;=(WEEKDAY(TODAY())),TODAY()-ROUNDDOWN(G197,0)&lt;(WEEKDAY(TODAY())+7))</formula>
    </cfRule>
  </conditionalFormatting>
  <conditionalFormatting sqref="G197">
    <cfRule type="timePeriod" dxfId="12109" priority="1392" timePeriod="lastWeek">
      <formula>AND(TODAY()-ROUNDDOWN(G197,0)&gt;=(WEEKDAY(TODAY())),TODAY()-ROUNDDOWN(G197,0)&lt;(WEEKDAY(TODAY())+7))</formula>
    </cfRule>
  </conditionalFormatting>
  <conditionalFormatting sqref="G197">
    <cfRule type="timePeriod" dxfId="12108" priority="1388" timePeriod="lastWeek">
      <formula>AND(TODAY()-ROUNDDOWN(G197,0)&gt;=(WEEKDAY(TODAY())),TODAY()-ROUNDDOWN(G197,0)&lt;(WEEKDAY(TODAY())+7))</formula>
    </cfRule>
  </conditionalFormatting>
  <conditionalFormatting sqref="G197">
    <cfRule type="timePeriod" dxfId="12107" priority="1391" timePeriod="lastWeek">
      <formula>AND(TODAY()-ROUNDDOWN(G197,0)&gt;=(WEEKDAY(TODAY())),TODAY()-ROUNDDOWN(G197,0)&lt;(WEEKDAY(TODAY())+7))</formula>
    </cfRule>
  </conditionalFormatting>
  <conditionalFormatting sqref="G197">
    <cfRule type="timePeriod" dxfId="12106" priority="1390" timePeriod="lastWeek">
      <formula>AND(TODAY()-ROUNDDOWN(G197,0)&gt;=(WEEKDAY(TODAY())),TODAY()-ROUNDDOWN(G197,0)&lt;(WEEKDAY(TODAY())+7))</formula>
    </cfRule>
  </conditionalFormatting>
  <conditionalFormatting sqref="G197">
    <cfRule type="timePeriod" dxfId="12105" priority="1389" timePeriod="lastWeek">
      <formula>AND(TODAY()-ROUNDDOWN(G197,0)&gt;=(WEEKDAY(TODAY())),TODAY()-ROUNDDOWN(G197,0)&lt;(WEEKDAY(TODAY())+7))</formula>
    </cfRule>
  </conditionalFormatting>
  <conditionalFormatting sqref="G197">
    <cfRule type="timePeriod" dxfId="12104" priority="1387" timePeriod="lastWeek">
      <formula>AND(TODAY()-ROUNDDOWN(G197,0)&gt;=(WEEKDAY(TODAY())),TODAY()-ROUNDDOWN(G197,0)&lt;(WEEKDAY(TODAY())+7))</formula>
    </cfRule>
  </conditionalFormatting>
  <conditionalFormatting sqref="G197">
    <cfRule type="timePeriod" dxfId="12103" priority="1386" timePeriod="lastWeek">
      <formula>AND(TODAY()-ROUNDDOWN(G197,0)&gt;=(WEEKDAY(TODAY())),TODAY()-ROUNDDOWN(G197,0)&lt;(WEEKDAY(TODAY())+7))</formula>
    </cfRule>
  </conditionalFormatting>
  <conditionalFormatting sqref="K197">
    <cfRule type="timePeriod" dxfId="12102" priority="1385" timePeriod="lastWeek">
      <formula>AND(TODAY()-ROUNDDOWN(K197,0)&gt;=(WEEKDAY(TODAY())),TODAY()-ROUNDDOWN(K197,0)&lt;(WEEKDAY(TODAY())+7))</formula>
    </cfRule>
  </conditionalFormatting>
  <conditionalFormatting sqref="F197">
    <cfRule type="timePeriod" dxfId="12101" priority="1384" timePeriod="lastWeek">
      <formula>AND(TODAY()-ROUNDDOWN(F197,0)&gt;=(WEEKDAY(TODAY())),TODAY()-ROUNDDOWN(F197,0)&lt;(WEEKDAY(TODAY())+7))</formula>
    </cfRule>
  </conditionalFormatting>
  <conditionalFormatting sqref="J199:K199">
    <cfRule type="timePeriod" dxfId="12100" priority="1383" timePeriod="lastWeek">
      <formula>AND(TODAY()-ROUNDDOWN(J199,0)&gt;=(WEEKDAY(TODAY())),TODAY()-ROUNDDOWN(J199,0)&lt;(WEEKDAY(TODAY())+7))</formula>
    </cfRule>
  </conditionalFormatting>
  <conditionalFormatting sqref="G197">
    <cfRule type="timePeriod" dxfId="12099" priority="1382" timePeriod="lastWeek">
      <formula>AND(TODAY()-ROUNDDOWN(G197,0)&gt;=(WEEKDAY(TODAY())),TODAY()-ROUNDDOWN(G197,0)&lt;(WEEKDAY(TODAY())+7))</formula>
    </cfRule>
  </conditionalFormatting>
  <conditionalFormatting sqref="G197">
    <cfRule type="timePeriod" dxfId="12098" priority="1381" timePeriod="lastWeek">
      <formula>AND(TODAY()-ROUNDDOWN(G197,0)&gt;=(WEEKDAY(TODAY())),TODAY()-ROUNDDOWN(G197,0)&lt;(WEEKDAY(TODAY())+7))</formula>
    </cfRule>
  </conditionalFormatting>
  <conditionalFormatting sqref="F197">
    <cfRule type="timePeriod" dxfId="12097" priority="1380" timePeriod="lastWeek">
      <formula>AND(TODAY()-ROUNDDOWN(F197,0)&gt;=(WEEKDAY(TODAY())),TODAY()-ROUNDDOWN(F197,0)&lt;(WEEKDAY(TODAY())+7))</formula>
    </cfRule>
  </conditionalFormatting>
  <conditionalFormatting sqref="J197:K197">
    <cfRule type="timePeriod" dxfId="12096" priority="1379" timePeriod="lastWeek">
      <formula>AND(TODAY()-ROUNDDOWN(J197,0)&gt;=(WEEKDAY(TODAY())),TODAY()-ROUNDDOWN(J197,0)&lt;(WEEKDAY(TODAY())+7))</formula>
    </cfRule>
  </conditionalFormatting>
  <conditionalFormatting sqref="G197">
    <cfRule type="timePeriod" dxfId="12095" priority="1378" timePeriod="lastWeek">
      <formula>AND(TODAY()-ROUNDDOWN(G197,0)&gt;=(WEEKDAY(TODAY())),TODAY()-ROUNDDOWN(G197,0)&lt;(WEEKDAY(TODAY())+7))</formula>
    </cfRule>
  </conditionalFormatting>
  <conditionalFormatting sqref="F197">
    <cfRule type="timePeriod" dxfId="12094" priority="1377" timePeriod="lastWeek">
      <formula>AND(TODAY()-ROUNDDOWN(F197,0)&gt;=(WEEKDAY(TODAY())),TODAY()-ROUNDDOWN(F197,0)&lt;(WEEKDAY(TODAY())+7))</formula>
    </cfRule>
  </conditionalFormatting>
  <conditionalFormatting sqref="J197:K197">
    <cfRule type="timePeriod" dxfId="12093" priority="1376" timePeriod="lastWeek">
      <formula>AND(TODAY()-ROUNDDOWN(J197,0)&gt;=(WEEKDAY(TODAY())),TODAY()-ROUNDDOWN(J197,0)&lt;(WEEKDAY(TODAY())+7))</formula>
    </cfRule>
  </conditionalFormatting>
  <conditionalFormatting sqref="G197">
    <cfRule type="timePeriod" dxfId="12092" priority="1375" timePeriod="lastWeek">
      <formula>AND(TODAY()-ROUNDDOWN(G197,0)&gt;=(WEEKDAY(TODAY())),TODAY()-ROUNDDOWN(G197,0)&lt;(WEEKDAY(TODAY())+7))</formula>
    </cfRule>
  </conditionalFormatting>
  <conditionalFormatting sqref="F197">
    <cfRule type="timePeriod" dxfId="12091" priority="1374" timePeriod="lastWeek">
      <formula>AND(TODAY()-ROUNDDOWN(F197,0)&gt;=(WEEKDAY(TODAY())),TODAY()-ROUNDDOWN(F197,0)&lt;(WEEKDAY(TODAY())+7))</formula>
    </cfRule>
  </conditionalFormatting>
  <conditionalFormatting sqref="J197:K197">
    <cfRule type="timePeriod" dxfId="12090" priority="1373" timePeriod="lastWeek">
      <formula>AND(TODAY()-ROUNDDOWN(J197,0)&gt;=(WEEKDAY(TODAY())),TODAY()-ROUNDDOWN(J197,0)&lt;(WEEKDAY(TODAY())+7))</formula>
    </cfRule>
  </conditionalFormatting>
  <conditionalFormatting sqref="G197">
    <cfRule type="timePeriod" dxfId="12089" priority="1372" timePeriod="lastWeek">
      <formula>AND(TODAY()-ROUNDDOWN(G197,0)&gt;=(WEEKDAY(TODAY())),TODAY()-ROUNDDOWN(G197,0)&lt;(WEEKDAY(TODAY())+7))</formula>
    </cfRule>
  </conditionalFormatting>
  <conditionalFormatting sqref="F197">
    <cfRule type="timePeriod" dxfId="12088" priority="1371" timePeriod="lastWeek">
      <formula>AND(TODAY()-ROUNDDOWN(F197,0)&gt;=(WEEKDAY(TODAY())),TODAY()-ROUNDDOWN(F197,0)&lt;(WEEKDAY(TODAY())+7))</formula>
    </cfRule>
  </conditionalFormatting>
  <conditionalFormatting sqref="J197:K197">
    <cfRule type="timePeriod" dxfId="12087" priority="1370" timePeriod="lastWeek">
      <formula>AND(TODAY()-ROUNDDOWN(J197,0)&gt;=(WEEKDAY(TODAY())),TODAY()-ROUNDDOWN(J197,0)&lt;(WEEKDAY(TODAY())+7))</formula>
    </cfRule>
  </conditionalFormatting>
  <conditionalFormatting sqref="G197">
    <cfRule type="timePeriod" dxfId="12086" priority="1369" timePeriod="lastWeek">
      <formula>AND(TODAY()-ROUNDDOWN(G197,0)&gt;=(WEEKDAY(TODAY())),TODAY()-ROUNDDOWN(G197,0)&lt;(WEEKDAY(TODAY())+7))</formula>
    </cfRule>
  </conditionalFormatting>
  <conditionalFormatting sqref="F197">
    <cfRule type="timePeriod" dxfId="12085" priority="1368" timePeriod="lastWeek">
      <formula>AND(TODAY()-ROUNDDOWN(F197,0)&gt;=(WEEKDAY(TODAY())),TODAY()-ROUNDDOWN(F197,0)&lt;(WEEKDAY(TODAY())+7))</formula>
    </cfRule>
  </conditionalFormatting>
  <conditionalFormatting sqref="J197:K197">
    <cfRule type="timePeriod" dxfId="12084" priority="1367" timePeriod="lastWeek">
      <formula>AND(TODAY()-ROUNDDOWN(J197,0)&gt;=(WEEKDAY(TODAY())),TODAY()-ROUNDDOWN(J197,0)&lt;(WEEKDAY(TODAY())+7))</formula>
    </cfRule>
  </conditionalFormatting>
  <conditionalFormatting sqref="G197">
    <cfRule type="timePeriod" dxfId="12083" priority="1366" timePeriod="lastWeek">
      <formula>AND(TODAY()-ROUNDDOWN(G197,0)&gt;=(WEEKDAY(TODAY())),TODAY()-ROUNDDOWN(G197,0)&lt;(WEEKDAY(TODAY())+7))</formula>
    </cfRule>
  </conditionalFormatting>
  <conditionalFormatting sqref="F197">
    <cfRule type="timePeriod" dxfId="12082" priority="1365" timePeriod="lastWeek">
      <formula>AND(TODAY()-ROUNDDOWN(F197,0)&gt;=(WEEKDAY(TODAY())),TODAY()-ROUNDDOWN(F197,0)&lt;(WEEKDAY(TODAY())+7))</formula>
    </cfRule>
  </conditionalFormatting>
  <conditionalFormatting sqref="J197:K197">
    <cfRule type="timePeriod" dxfId="12081" priority="1364" timePeriod="lastWeek">
      <formula>AND(TODAY()-ROUNDDOWN(J197,0)&gt;=(WEEKDAY(TODAY())),TODAY()-ROUNDDOWN(J197,0)&lt;(WEEKDAY(TODAY())+7))</formula>
    </cfRule>
  </conditionalFormatting>
  <conditionalFormatting sqref="G197">
    <cfRule type="timePeriod" dxfId="12080" priority="1363" timePeriod="lastWeek">
      <formula>AND(TODAY()-ROUNDDOWN(G197,0)&gt;=(WEEKDAY(TODAY())),TODAY()-ROUNDDOWN(G197,0)&lt;(WEEKDAY(TODAY())+7))</formula>
    </cfRule>
  </conditionalFormatting>
  <conditionalFormatting sqref="F199">
    <cfRule type="timePeriod" dxfId="12079" priority="1362" timePeriod="lastWeek">
      <formula>AND(TODAY()-ROUNDDOWN(F199,0)&gt;=(WEEKDAY(TODAY())),TODAY()-ROUNDDOWN(F199,0)&lt;(WEEKDAY(TODAY())+7))</formula>
    </cfRule>
  </conditionalFormatting>
  <conditionalFormatting sqref="F199">
    <cfRule type="timePeriod" dxfId="12078" priority="1361" timePeriod="lastWeek">
      <formula>AND(TODAY()-ROUNDDOWN(F199,0)&gt;=(WEEKDAY(TODAY())),TODAY()-ROUNDDOWN(F199,0)&lt;(WEEKDAY(TODAY())+7))</formula>
    </cfRule>
  </conditionalFormatting>
  <conditionalFormatting sqref="F199">
    <cfRule type="timePeriod" dxfId="12077" priority="1357" timePeriod="lastWeek">
      <formula>AND(TODAY()-ROUNDDOWN(F199,0)&gt;=(WEEKDAY(TODAY())),TODAY()-ROUNDDOWN(F199,0)&lt;(WEEKDAY(TODAY())+7))</formula>
    </cfRule>
  </conditionalFormatting>
  <conditionalFormatting sqref="F199">
    <cfRule type="timePeriod" dxfId="12076" priority="1360" timePeriod="lastWeek">
      <formula>AND(TODAY()-ROUNDDOWN(F199,0)&gt;=(WEEKDAY(TODAY())),TODAY()-ROUNDDOWN(F199,0)&lt;(WEEKDAY(TODAY())+7))</formula>
    </cfRule>
  </conditionalFormatting>
  <conditionalFormatting sqref="F199">
    <cfRule type="timePeriod" dxfId="12075" priority="1359" timePeriod="lastWeek">
      <formula>AND(TODAY()-ROUNDDOWN(F199,0)&gt;=(WEEKDAY(TODAY())),TODAY()-ROUNDDOWN(F199,0)&lt;(WEEKDAY(TODAY())+7))</formula>
    </cfRule>
  </conditionalFormatting>
  <conditionalFormatting sqref="F199">
    <cfRule type="timePeriod" dxfId="12074" priority="1358" timePeriod="lastWeek">
      <formula>AND(TODAY()-ROUNDDOWN(F199,0)&gt;=(WEEKDAY(TODAY())),TODAY()-ROUNDDOWN(F199,0)&lt;(WEEKDAY(TODAY())+7))</formula>
    </cfRule>
  </conditionalFormatting>
  <conditionalFormatting sqref="F199">
    <cfRule type="timePeriod" dxfId="12073" priority="1356" timePeriod="lastWeek">
      <formula>AND(TODAY()-ROUNDDOWN(F199,0)&gt;=(WEEKDAY(TODAY())),TODAY()-ROUNDDOWN(F199,0)&lt;(WEEKDAY(TODAY())+7))</formula>
    </cfRule>
  </conditionalFormatting>
  <conditionalFormatting sqref="F199">
    <cfRule type="timePeriod" dxfId="12072" priority="1355" timePeriod="lastWeek">
      <formula>AND(TODAY()-ROUNDDOWN(F199,0)&gt;=(WEEKDAY(TODAY())),TODAY()-ROUNDDOWN(F199,0)&lt;(WEEKDAY(TODAY())+7))</formula>
    </cfRule>
  </conditionalFormatting>
  <conditionalFormatting sqref="F197">
    <cfRule type="timePeriod" dxfId="12071" priority="1354" timePeriod="lastWeek">
      <formula>AND(TODAY()-ROUNDDOWN(F197,0)&gt;=(WEEKDAY(TODAY())),TODAY()-ROUNDDOWN(F197,0)&lt;(WEEKDAY(TODAY())+7))</formula>
    </cfRule>
  </conditionalFormatting>
  <conditionalFormatting sqref="J197:K197">
    <cfRule type="timePeriod" dxfId="12070" priority="1353" timePeriod="lastWeek">
      <formula>AND(TODAY()-ROUNDDOWN(J197,0)&gt;=(WEEKDAY(TODAY())),TODAY()-ROUNDDOWN(J197,0)&lt;(WEEKDAY(TODAY())+7))</formula>
    </cfRule>
  </conditionalFormatting>
  <conditionalFormatting sqref="G197">
    <cfRule type="timePeriod" dxfId="12069" priority="1352" timePeriod="lastWeek">
      <formula>AND(TODAY()-ROUNDDOWN(G197,0)&gt;=(WEEKDAY(TODAY())),TODAY()-ROUNDDOWN(G197,0)&lt;(WEEKDAY(TODAY())+7))</formula>
    </cfRule>
  </conditionalFormatting>
  <conditionalFormatting sqref="F197">
    <cfRule type="timePeriod" dxfId="12068" priority="1351" timePeriod="lastWeek">
      <formula>AND(TODAY()-ROUNDDOWN(F197,0)&gt;=(WEEKDAY(TODAY())),TODAY()-ROUNDDOWN(F197,0)&lt;(WEEKDAY(TODAY())+7))</formula>
    </cfRule>
  </conditionalFormatting>
  <conditionalFormatting sqref="J197:K197">
    <cfRule type="timePeriod" dxfId="12067" priority="1350" timePeriod="lastWeek">
      <formula>AND(TODAY()-ROUNDDOWN(J197,0)&gt;=(WEEKDAY(TODAY())),TODAY()-ROUNDDOWN(J197,0)&lt;(WEEKDAY(TODAY())+7))</formula>
    </cfRule>
  </conditionalFormatting>
  <conditionalFormatting sqref="G197">
    <cfRule type="timePeriod" dxfId="12066" priority="1349" timePeriod="lastWeek">
      <formula>AND(TODAY()-ROUNDDOWN(G197,0)&gt;=(WEEKDAY(TODAY())),TODAY()-ROUNDDOWN(G197,0)&lt;(WEEKDAY(TODAY())+7))</formula>
    </cfRule>
  </conditionalFormatting>
  <conditionalFormatting sqref="F197">
    <cfRule type="timePeriod" dxfId="12065" priority="1348" timePeriod="lastWeek">
      <formula>AND(TODAY()-ROUNDDOWN(F197,0)&gt;=(WEEKDAY(TODAY())),TODAY()-ROUNDDOWN(F197,0)&lt;(WEEKDAY(TODAY())+7))</formula>
    </cfRule>
  </conditionalFormatting>
  <conditionalFormatting sqref="J197:K197">
    <cfRule type="timePeriod" dxfId="12064" priority="1347" timePeriod="lastWeek">
      <formula>AND(TODAY()-ROUNDDOWN(J197,0)&gt;=(WEEKDAY(TODAY())),TODAY()-ROUNDDOWN(J197,0)&lt;(WEEKDAY(TODAY())+7))</formula>
    </cfRule>
  </conditionalFormatting>
  <conditionalFormatting sqref="G197">
    <cfRule type="timePeriod" dxfId="12063" priority="1346" timePeriod="lastWeek">
      <formula>AND(TODAY()-ROUNDDOWN(G197,0)&gt;=(WEEKDAY(TODAY())),TODAY()-ROUNDDOWN(G197,0)&lt;(WEEKDAY(TODAY())+7))</formula>
    </cfRule>
  </conditionalFormatting>
  <conditionalFormatting sqref="F197">
    <cfRule type="timePeriod" dxfId="12062" priority="1345" timePeriod="lastWeek">
      <formula>AND(TODAY()-ROUNDDOWN(F197,0)&gt;=(WEEKDAY(TODAY())),TODAY()-ROUNDDOWN(F197,0)&lt;(WEEKDAY(TODAY())+7))</formula>
    </cfRule>
  </conditionalFormatting>
  <conditionalFormatting sqref="J197:K197">
    <cfRule type="timePeriod" dxfId="12061" priority="1344" timePeriod="lastWeek">
      <formula>AND(TODAY()-ROUNDDOWN(J197,0)&gt;=(WEEKDAY(TODAY())),TODAY()-ROUNDDOWN(J197,0)&lt;(WEEKDAY(TODAY())+7))</formula>
    </cfRule>
  </conditionalFormatting>
  <conditionalFormatting sqref="G197">
    <cfRule type="timePeriod" dxfId="12060" priority="1343" timePeriod="lastWeek">
      <formula>AND(TODAY()-ROUNDDOWN(G197,0)&gt;=(WEEKDAY(TODAY())),TODAY()-ROUNDDOWN(G197,0)&lt;(WEEKDAY(TODAY())+7))</formula>
    </cfRule>
  </conditionalFormatting>
  <conditionalFormatting sqref="F197">
    <cfRule type="timePeriod" dxfId="12059" priority="1342" timePeriod="lastWeek">
      <formula>AND(TODAY()-ROUNDDOWN(F197,0)&gt;=(WEEKDAY(TODAY())),TODAY()-ROUNDDOWN(F197,0)&lt;(WEEKDAY(TODAY())+7))</formula>
    </cfRule>
  </conditionalFormatting>
  <conditionalFormatting sqref="J197:K197">
    <cfRule type="timePeriod" dxfId="12058" priority="1341" timePeriod="lastWeek">
      <formula>AND(TODAY()-ROUNDDOWN(J197,0)&gt;=(WEEKDAY(TODAY())),TODAY()-ROUNDDOWN(J197,0)&lt;(WEEKDAY(TODAY())+7))</formula>
    </cfRule>
  </conditionalFormatting>
  <conditionalFormatting sqref="G197">
    <cfRule type="timePeriod" dxfId="12057" priority="1340" timePeriod="lastWeek">
      <formula>AND(TODAY()-ROUNDDOWN(G197,0)&gt;=(WEEKDAY(TODAY())),TODAY()-ROUNDDOWN(G197,0)&lt;(WEEKDAY(TODAY())+7))</formula>
    </cfRule>
  </conditionalFormatting>
  <conditionalFormatting sqref="F197">
    <cfRule type="timePeriod" dxfId="12056" priority="1339" timePeriod="lastWeek">
      <formula>AND(TODAY()-ROUNDDOWN(F197,0)&gt;=(WEEKDAY(TODAY())),TODAY()-ROUNDDOWN(F197,0)&lt;(WEEKDAY(TODAY())+7))</formula>
    </cfRule>
  </conditionalFormatting>
  <conditionalFormatting sqref="J197:K197">
    <cfRule type="timePeriod" dxfId="12055" priority="1338" timePeriod="lastWeek">
      <formula>AND(TODAY()-ROUNDDOWN(J197,0)&gt;=(WEEKDAY(TODAY())),TODAY()-ROUNDDOWN(J197,0)&lt;(WEEKDAY(TODAY())+7))</formula>
    </cfRule>
  </conditionalFormatting>
  <conditionalFormatting sqref="G197">
    <cfRule type="timePeriod" dxfId="12054" priority="1337" timePeriod="lastWeek">
      <formula>AND(TODAY()-ROUNDDOWN(G197,0)&gt;=(WEEKDAY(TODAY())),TODAY()-ROUNDDOWN(G197,0)&lt;(WEEKDAY(TODAY())+7))</formula>
    </cfRule>
  </conditionalFormatting>
  <conditionalFormatting sqref="F197">
    <cfRule type="timePeriod" dxfId="12053" priority="1336" timePeriod="lastWeek">
      <formula>AND(TODAY()-ROUNDDOWN(F197,0)&gt;=(WEEKDAY(TODAY())),TODAY()-ROUNDDOWN(F197,0)&lt;(WEEKDAY(TODAY())+7))</formula>
    </cfRule>
  </conditionalFormatting>
  <conditionalFormatting sqref="J197:K197">
    <cfRule type="timePeriod" dxfId="12052" priority="1335" timePeriod="lastWeek">
      <formula>AND(TODAY()-ROUNDDOWN(J197,0)&gt;=(WEEKDAY(TODAY())),TODAY()-ROUNDDOWN(J197,0)&lt;(WEEKDAY(TODAY())+7))</formula>
    </cfRule>
  </conditionalFormatting>
  <conditionalFormatting sqref="G197">
    <cfRule type="timePeriod" dxfId="12051" priority="1334" timePeriod="lastWeek">
      <formula>AND(TODAY()-ROUNDDOWN(G197,0)&gt;=(WEEKDAY(TODAY())),TODAY()-ROUNDDOWN(G197,0)&lt;(WEEKDAY(TODAY())+7))</formula>
    </cfRule>
  </conditionalFormatting>
  <conditionalFormatting sqref="F197">
    <cfRule type="timePeriod" dxfId="12050" priority="1333" timePeriod="lastWeek">
      <formula>AND(TODAY()-ROUNDDOWN(F197,0)&gt;=(WEEKDAY(TODAY())),TODAY()-ROUNDDOWN(F197,0)&lt;(WEEKDAY(TODAY())+7))</formula>
    </cfRule>
  </conditionalFormatting>
  <conditionalFormatting sqref="J197:K197">
    <cfRule type="timePeriod" dxfId="12049" priority="1332" timePeriod="lastWeek">
      <formula>AND(TODAY()-ROUNDDOWN(J197,0)&gt;=(WEEKDAY(TODAY())),TODAY()-ROUNDDOWN(J197,0)&lt;(WEEKDAY(TODAY())+7))</formula>
    </cfRule>
  </conditionalFormatting>
  <conditionalFormatting sqref="G197">
    <cfRule type="timePeriod" dxfId="12048" priority="1331" timePeriod="lastWeek">
      <formula>AND(TODAY()-ROUNDDOWN(G197,0)&gt;=(WEEKDAY(TODAY())),TODAY()-ROUNDDOWN(G197,0)&lt;(WEEKDAY(TODAY())+7))</formula>
    </cfRule>
  </conditionalFormatting>
  <conditionalFormatting sqref="J197:K197">
    <cfRule type="timePeriod" dxfId="12047" priority="1330" timePeriod="lastWeek">
      <formula>AND(TODAY()-ROUNDDOWN(J197,0)&gt;=(WEEKDAY(TODAY())),TODAY()-ROUNDDOWN(J197,0)&lt;(WEEKDAY(TODAY())+7))</formula>
    </cfRule>
  </conditionalFormatting>
  <conditionalFormatting sqref="F197">
    <cfRule type="timePeriod" dxfId="12046" priority="1329" timePeriod="lastWeek">
      <formula>AND(TODAY()-ROUNDDOWN(F197,0)&gt;=(WEEKDAY(TODAY())),TODAY()-ROUNDDOWN(F197,0)&lt;(WEEKDAY(TODAY())+7))</formula>
    </cfRule>
  </conditionalFormatting>
  <conditionalFormatting sqref="F197">
    <cfRule type="timePeriod" dxfId="12045" priority="1328" timePeriod="lastWeek">
      <formula>AND(TODAY()-ROUNDDOWN(F197,0)&gt;=(WEEKDAY(TODAY())),TODAY()-ROUNDDOWN(F197,0)&lt;(WEEKDAY(TODAY())+7))</formula>
    </cfRule>
  </conditionalFormatting>
  <conditionalFormatting sqref="F197">
    <cfRule type="timePeriod" dxfId="12044" priority="1324" timePeriod="lastWeek">
      <formula>AND(TODAY()-ROUNDDOWN(F197,0)&gt;=(WEEKDAY(TODAY())),TODAY()-ROUNDDOWN(F197,0)&lt;(WEEKDAY(TODAY())+7))</formula>
    </cfRule>
  </conditionalFormatting>
  <conditionalFormatting sqref="F197">
    <cfRule type="timePeriod" dxfId="12043" priority="1327" timePeriod="lastWeek">
      <formula>AND(TODAY()-ROUNDDOWN(F197,0)&gt;=(WEEKDAY(TODAY())),TODAY()-ROUNDDOWN(F197,0)&lt;(WEEKDAY(TODAY())+7))</formula>
    </cfRule>
  </conditionalFormatting>
  <conditionalFormatting sqref="F197">
    <cfRule type="timePeriod" dxfId="12042" priority="1326" timePeriod="lastWeek">
      <formula>AND(TODAY()-ROUNDDOWN(F197,0)&gt;=(WEEKDAY(TODAY())),TODAY()-ROUNDDOWN(F197,0)&lt;(WEEKDAY(TODAY())+7))</formula>
    </cfRule>
  </conditionalFormatting>
  <conditionalFormatting sqref="F197">
    <cfRule type="timePeriod" dxfId="12041" priority="1325" timePeriod="lastWeek">
      <formula>AND(TODAY()-ROUNDDOWN(F197,0)&gt;=(WEEKDAY(TODAY())),TODAY()-ROUNDDOWN(F197,0)&lt;(WEEKDAY(TODAY())+7))</formula>
    </cfRule>
  </conditionalFormatting>
  <conditionalFormatting sqref="G197">
    <cfRule type="timePeriod" dxfId="12040" priority="1320" timePeriod="lastWeek">
      <formula>AND(TODAY()-ROUNDDOWN(G197,0)&gt;=(WEEKDAY(TODAY())),TODAY()-ROUNDDOWN(G197,0)&lt;(WEEKDAY(TODAY())+7))</formula>
    </cfRule>
  </conditionalFormatting>
  <conditionalFormatting sqref="G197">
    <cfRule type="timePeriod" dxfId="12039" priority="1318" timePeriod="lastWeek">
      <formula>AND(TODAY()-ROUNDDOWN(G197,0)&gt;=(WEEKDAY(TODAY())),TODAY()-ROUNDDOWN(G197,0)&lt;(WEEKDAY(TODAY())+7))</formula>
    </cfRule>
  </conditionalFormatting>
  <conditionalFormatting sqref="F197">
    <cfRule type="timePeriod" dxfId="12038" priority="1323" timePeriod="lastWeek">
      <formula>AND(TODAY()-ROUNDDOWN(F197,0)&gt;=(WEEKDAY(TODAY())),TODAY()-ROUNDDOWN(F197,0)&lt;(WEEKDAY(TODAY())+7))</formula>
    </cfRule>
  </conditionalFormatting>
  <conditionalFormatting sqref="G197">
    <cfRule type="timePeriod" dxfId="12037" priority="1316" timePeriod="lastWeek">
      <formula>AND(TODAY()-ROUNDDOWN(G197,0)&gt;=(WEEKDAY(TODAY())),TODAY()-ROUNDDOWN(G197,0)&lt;(WEEKDAY(TODAY())+7))</formula>
    </cfRule>
  </conditionalFormatting>
  <conditionalFormatting sqref="F197">
    <cfRule type="timePeriod" dxfId="12036" priority="1322" timePeriod="lastWeek">
      <formula>AND(TODAY()-ROUNDDOWN(F197,0)&gt;=(WEEKDAY(TODAY())),TODAY()-ROUNDDOWN(F197,0)&lt;(WEEKDAY(TODAY())+7))</formula>
    </cfRule>
  </conditionalFormatting>
  <conditionalFormatting sqref="G197">
    <cfRule type="timePeriod" dxfId="12035" priority="1314" timePeriod="lastWeek">
      <formula>AND(TODAY()-ROUNDDOWN(G197,0)&gt;=(WEEKDAY(TODAY())),TODAY()-ROUNDDOWN(G197,0)&lt;(WEEKDAY(TODAY())+7))</formula>
    </cfRule>
  </conditionalFormatting>
  <conditionalFormatting sqref="G197">
    <cfRule type="timePeriod" dxfId="12034" priority="1321" timePeriod="lastWeek">
      <formula>AND(TODAY()-ROUNDDOWN(G197,0)&gt;=(WEEKDAY(TODAY())),TODAY()-ROUNDDOWN(G197,0)&lt;(WEEKDAY(TODAY())+7))</formula>
    </cfRule>
  </conditionalFormatting>
  <conditionalFormatting sqref="G197">
    <cfRule type="timePeriod" dxfId="12033" priority="1319" timePeriod="lastWeek">
      <formula>AND(TODAY()-ROUNDDOWN(G197,0)&gt;=(WEEKDAY(TODAY())),TODAY()-ROUNDDOWN(G197,0)&lt;(WEEKDAY(TODAY())+7))</formula>
    </cfRule>
  </conditionalFormatting>
  <conditionalFormatting sqref="G197">
    <cfRule type="timePeriod" dxfId="12032" priority="1317" timePeriod="lastWeek">
      <formula>AND(TODAY()-ROUNDDOWN(G197,0)&gt;=(WEEKDAY(TODAY())),TODAY()-ROUNDDOWN(G197,0)&lt;(WEEKDAY(TODAY())+7))</formula>
    </cfRule>
  </conditionalFormatting>
  <conditionalFormatting sqref="G197">
    <cfRule type="timePeriod" dxfId="12031" priority="1315" timePeriod="lastWeek">
      <formula>AND(TODAY()-ROUNDDOWN(G197,0)&gt;=(WEEKDAY(TODAY())),TODAY()-ROUNDDOWN(G197,0)&lt;(WEEKDAY(TODAY())+7))</formula>
    </cfRule>
  </conditionalFormatting>
  <conditionalFormatting sqref="F197">
    <cfRule type="timePeriod" dxfId="12030" priority="1313" timePeriod="lastWeek">
      <formula>AND(TODAY()-ROUNDDOWN(F197,0)&gt;=(WEEKDAY(TODAY())),TODAY()-ROUNDDOWN(F197,0)&lt;(WEEKDAY(TODAY())+7))</formula>
    </cfRule>
  </conditionalFormatting>
  <conditionalFormatting sqref="J197:K197">
    <cfRule type="timePeriod" dxfId="12029" priority="1312" timePeriod="lastWeek">
      <formula>AND(TODAY()-ROUNDDOWN(J197,0)&gt;=(WEEKDAY(TODAY())),TODAY()-ROUNDDOWN(J197,0)&lt;(WEEKDAY(TODAY())+7))</formula>
    </cfRule>
  </conditionalFormatting>
  <conditionalFormatting sqref="G197">
    <cfRule type="timePeriod" dxfId="12028" priority="1311" timePeriod="lastWeek">
      <formula>AND(TODAY()-ROUNDDOWN(G197,0)&gt;=(WEEKDAY(TODAY())),TODAY()-ROUNDDOWN(G197,0)&lt;(WEEKDAY(TODAY())+7))</formula>
    </cfRule>
  </conditionalFormatting>
  <conditionalFormatting sqref="F197">
    <cfRule type="timePeriod" dxfId="12027" priority="1310" timePeriod="lastWeek">
      <formula>AND(TODAY()-ROUNDDOWN(F197,0)&gt;=(WEEKDAY(TODAY())),TODAY()-ROUNDDOWN(F197,0)&lt;(WEEKDAY(TODAY())+7))</formula>
    </cfRule>
  </conditionalFormatting>
  <conditionalFormatting sqref="J197:K197">
    <cfRule type="timePeriod" dxfId="12026" priority="1309" timePeriod="lastWeek">
      <formula>AND(TODAY()-ROUNDDOWN(J197,0)&gt;=(WEEKDAY(TODAY())),TODAY()-ROUNDDOWN(J197,0)&lt;(WEEKDAY(TODAY())+7))</formula>
    </cfRule>
  </conditionalFormatting>
  <conditionalFormatting sqref="G197">
    <cfRule type="timePeriod" dxfId="12025" priority="1308" timePeriod="lastWeek">
      <formula>AND(TODAY()-ROUNDDOWN(G197,0)&gt;=(WEEKDAY(TODAY())),TODAY()-ROUNDDOWN(G197,0)&lt;(WEEKDAY(TODAY())+7))</formula>
    </cfRule>
  </conditionalFormatting>
  <conditionalFormatting sqref="F197">
    <cfRule type="timePeriod" dxfId="12024" priority="1307" timePeriod="lastWeek">
      <formula>AND(TODAY()-ROUNDDOWN(F197,0)&gt;=(WEEKDAY(TODAY())),TODAY()-ROUNDDOWN(F197,0)&lt;(WEEKDAY(TODAY())+7))</formula>
    </cfRule>
  </conditionalFormatting>
  <conditionalFormatting sqref="J197:K197">
    <cfRule type="timePeriod" dxfId="12023" priority="1306" timePeriod="lastWeek">
      <formula>AND(TODAY()-ROUNDDOWN(J197,0)&gt;=(WEEKDAY(TODAY())),TODAY()-ROUNDDOWN(J197,0)&lt;(WEEKDAY(TODAY())+7))</formula>
    </cfRule>
  </conditionalFormatting>
  <conditionalFormatting sqref="G197">
    <cfRule type="timePeriod" dxfId="12022" priority="1305" timePeriod="lastWeek">
      <formula>AND(TODAY()-ROUNDDOWN(G197,0)&gt;=(WEEKDAY(TODAY())),TODAY()-ROUNDDOWN(G197,0)&lt;(WEEKDAY(TODAY())+7))</formula>
    </cfRule>
  </conditionalFormatting>
  <conditionalFormatting sqref="F197">
    <cfRule type="timePeriod" dxfId="12021" priority="1304" timePeriod="lastWeek">
      <formula>AND(TODAY()-ROUNDDOWN(F197,0)&gt;=(WEEKDAY(TODAY())),TODAY()-ROUNDDOWN(F197,0)&lt;(WEEKDAY(TODAY())+7))</formula>
    </cfRule>
  </conditionalFormatting>
  <conditionalFormatting sqref="J197:K197">
    <cfRule type="timePeriod" dxfId="12020" priority="1303" timePeriod="lastWeek">
      <formula>AND(TODAY()-ROUNDDOWN(J197,0)&gt;=(WEEKDAY(TODAY())),TODAY()-ROUNDDOWN(J197,0)&lt;(WEEKDAY(TODAY())+7))</formula>
    </cfRule>
  </conditionalFormatting>
  <conditionalFormatting sqref="G197">
    <cfRule type="timePeriod" dxfId="12019" priority="1302" timePeriod="lastWeek">
      <formula>AND(TODAY()-ROUNDDOWN(G197,0)&gt;=(WEEKDAY(TODAY())),TODAY()-ROUNDDOWN(G197,0)&lt;(WEEKDAY(TODAY())+7))</formula>
    </cfRule>
  </conditionalFormatting>
  <conditionalFormatting sqref="J197:K197">
    <cfRule type="timePeriod" dxfId="12018" priority="1301" timePeriod="lastWeek">
      <formula>AND(TODAY()-ROUNDDOWN(J197,0)&gt;=(WEEKDAY(TODAY())),TODAY()-ROUNDDOWN(J197,0)&lt;(WEEKDAY(TODAY())+7))</formula>
    </cfRule>
  </conditionalFormatting>
  <conditionalFormatting sqref="F197">
    <cfRule type="timePeriod" dxfId="12017" priority="1300" timePeriod="lastWeek">
      <formula>AND(TODAY()-ROUNDDOWN(F197,0)&gt;=(WEEKDAY(TODAY())),TODAY()-ROUNDDOWN(F197,0)&lt;(WEEKDAY(TODAY())+7))</formula>
    </cfRule>
  </conditionalFormatting>
  <conditionalFormatting sqref="F197">
    <cfRule type="timePeriod" dxfId="12016" priority="1299" timePeriod="lastWeek">
      <formula>AND(TODAY()-ROUNDDOWN(F197,0)&gt;=(WEEKDAY(TODAY())),TODAY()-ROUNDDOWN(F197,0)&lt;(WEEKDAY(TODAY())+7))</formula>
    </cfRule>
  </conditionalFormatting>
  <conditionalFormatting sqref="F197">
    <cfRule type="timePeriod" dxfId="12015" priority="1295" timePeriod="lastWeek">
      <formula>AND(TODAY()-ROUNDDOWN(F197,0)&gt;=(WEEKDAY(TODAY())),TODAY()-ROUNDDOWN(F197,0)&lt;(WEEKDAY(TODAY())+7))</formula>
    </cfRule>
  </conditionalFormatting>
  <conditionalFormatting sqref="F197">
    <cfRule type="timePeriod" dxfId="12014" priority="1298" timePeriod="lastWeek">
      <formula>AND(TODAY()-ROUNDDOWN(F197,0)&gt;=(WEEKDAY(TODAY())),TODAY()-ROUNDDOWN(F197,0)&lt;(WEEKDAY(TODAY())+7))</formula>
    </cfRule>
  </conditionalFormatting>
  <conditionalFormatting sqref="F197">
    <cfRule type="timePeriod" dxfId="12013" priority="1297" timePeriod="lastWeek">
      <formula>AND(TODAY()-ROUNDDOWN(F197,0)&gt;=(WEEKDAY(TODAY())),TODAY()-ROUNDDOWN(F197,0)&lt;(WEEKDAY(TODAY())+7))</formula>
    </cfRule>
  </conditionalFormatting>
  <conditionalFormatting sqref="F197">
    <cfRule type="timePeriod" dxfId="12012" priority="1296" timePeriod="lastWeek">
      <formula>AND(TODAY()-ROUNDDOWN(F197,0)&gt;=(WEEKDAY(TODAY())),TODAY()-ROUNDDOWN(F197,0)&lt;(WEEKDAY(TODAY())+7))</formula>
    </cfRule>
  </conditionalFormatting>
  <conditionalFormatting sqref="G197">
    <cfRule type="timePeriod" dxfId="12011" priority="1291" timePeriod="lastWeek">
      <formula>AND(TODAY()-ROUNDDOWN(G197,0)&gt;=(WEEKDAY(TODAY())),TODAY()-ROUNDDOWN(G197,0)&lt;(WEEKDAY(TODAY())+7))</formula>
    </cfRule>
  </conditionalFormatting>
  <conditionalFormatting sqref="G197">
    <cfRule type="timePeriod" dxfId="12010" priority="1289" timePeriod="lastWeek">
      <formula>AND(TODAY()-ROUNDDOWN(G197,0)&gt;=(WEEKDAY(TODAY())),TODAY()-ROUNDDOWN(G197,0)&lt;(WEEKDAY(TODAY())+7))</formula>
    </cfRule>
  </conditionalFormatting>
  <conditionalFormatting sqref="F197">
    <cfRule type="timePeriod" dxfId="12009" priority="1294" timePeriod="lastWeek">
      <formula>AND(TODAY()-ROUNDDOWN(F197,0)&gt;=(WEEKDAY(TODAY())),TODAY()-ROUNDDOWN(F197,0)&lt;(WEEKDAY(TODAY())+7))</formula>
    </cfRule>
  </conditionalFormatting>
  <conditionalFormatting sqref="G197">
    <cfRule type="timePeriod" dxfId="12008" priority="1287" timePeriod="lastWeek">
      <formula>AND(TODAY()-ROUNDDOWN(G197,0)&gt;=(WEEKDAY(TODAY())),TODAY()-ROUNDDOWN(G197,0)&lt;(WEEKDAY(TODAY())+7))</formula>
    </cfRule>
  </conditionalFormatting>
  <conditionalFormatting sqref="F197">
    <cfRule type="timePeriod" dxfId="12007" priority="1293" timePeriod="lastWeek">
      <formula>AND(TODAY()-ROUNDDOWN(F197,0)&gt;=(WEEKDAY(TODAY())),TODAY()-ROUNDDOWN(F197,0)&lt;(WEEKDAY(TODAY())+7))</formula>
    </cfRule>
  </conditionalFormatting>
  <conditionalFormatting sqref="G197">
    <cfRule type="timePeriod" dxfId="12006" priority="1285" timePeriod="lastWeek">
      <formula>AND(TODAY()-ROUNDDOWN(G197,0)&gt;=(WEEKDAY(TODAY())),TODAY()-ROUNDDOWN(G197,0)&lt;(WEEKDAY(TODAY())+7))</formula>
    </cfRule>
  </conditionalFormatting>
  <conditionalFormatting sqref="G197">
    <cfRule type="timePeriod" dxfId="12005" priority="1292" timePeriod="lastWeek">
      <formula>AND(TODAY()-ROUNDDOWN(G197,0)&gt;=(WEEKDAY(TODAY())),TODAY()-ROUNDDOWN(G197,0)&lt;(WEEKDAY(TODAY())+7))</formula>
    </cfRule>
  </conditionalFormatting>
  <conditionalFormatting sqref="G197">
    <cfRule type="timePeriod" dxfId="12004" priority="1290" timePeriod="lastWeek">
      <formula>AND(TODAY()-ROUNDDOWN(G197,0)&gt;=(WEEKDAY(TODAY())),TODAY()-ROUNDDOWN(G197,0)&lt;(WEEKDAY(TODAY())+7))</formula>
    </cfRule>
  </conditionalFormatting>
  <conditionalFormatting sqref="G197">
    <cfRule type="timePeriod" dxfId="12003" priority="1288" timePeriod="lastWeek">
      <formula>AND(TODAY()-ROUNDDOWN(G197,0)&gt;=(WEEKDAY(TODAY())),TODAY()-ROUNDDOWN(G197,0)&lt;(WEEKDAY(TODAY())+7))</formula>
    </cfRule>
  </conditionalFormatting>
  <conditionalFormatting sqref="G197">
    <cfRule type="timePeriod" dxfId="12002" priority="1286" timePeriod="lastWeek">
      <formula>AND(TODAY()-ROUNDDOWN(G197,0)&gt;=(WEEKDAY(TODAY())),TODAY()-ROUNDDOWN(G197,0)&lt;(WEEKDAY(TODAY())+7))</formula>
    </cfRule>
  </conditionalFormatting>
  <conditionalFormatting sqref="J197:K197">
    <cfRule type="timePeriod" dxfId="12001" priority="1284" timePeriod="lastWeek">
      <formula>AND(TODAY()-ROUNDDOWN(J197,0)&gt;=(WEEKDAY(TODAY())),TODAY()-ROUNDDOWN(J197,0)&lt;(WEEKDAY(TODAY())+7))</formula>
    </cfRule>
  </conditionalFormatting>
  <conditionalFormatting sqref="F197">
    <cfRule type="timePeriod" dxfId="12000" priority="1283" timePeriod="lastWeek">
      <formula>AND(TODAY()-ROUNDDOWN(F197,0)&gt;=(WEEKDAY(TODAY())),TODAY()-ROUNDDOWN(F197,0)&lt;(WEEKDAY(TODAY())+7))</formula>
    </cfRule>
  </conditionalFormatting>
  <conditionalFormatting sqref="F197">
    <cfRule type="timePeriod" dxfId="11999" priority="1282" timePeriod="lastWeek">
      <formula>AND(TODAY()-ROUNDDOWN(F197,0)&gt;=(WEEKDAY(TODAY())),TODAY()-ROUNDDOWN(F197,0)&lt;(WEEKDAY(TODAY())+7))</formula>
    </cfRule>
  </conditionalFormatting>
  <conditionalFormatting sqref="F197">
    <cfRule type="timePeriod" dxfId="11998" priority="1278" timePeriod="lastWeek">
      <formula>AND(TODAY()-ROUNDDOWN(F197,0)&gt;=(WEEKDAY(TODAY())),TODAY()-ROUNDDOWN(F197,0)&lt;(WEEKDAY(TODAY())+7))</formula>
    </cfRule>
  </conditionalFormatting>
  <conditionalFormatting sqref="F197">
    <cfRule type="timePeriod" dxfId="11997" priority="1281" timePeriod="lastWeek">
      <formula>AND(TODAY()-ROUNDDOWN(F197,0)&gt;=(WEEKDAY(TODAY())),TODAY()-ROUNDDOWN(F197,0)&lt;(WEEKDAY(TODAY())+7))</formula>
    </cfRule>
  </conditionalFormatting>
  <conditionalFormatting sqref="F197">
    <cfRule type="timePeriod" dxfId="11996" priority="1280" timePeriod="lastWeek">
      <formula>AND(TODAY()-ROUNDDOWN(F197,0)&gt;=(WEEKDAY(TODAY())),TODAY()-ROUNDDOWN(F197,0)&lt;(WEEKDAY(TODAY())+7))</formula>
    </cfRule>
  </conditionalFormatting>
  <conditionalFormatting sqref="F197">
    <cfRule type="timePeriod" dxfId="11995" priority="1279" timePeriod="lastWeek">
      <formula>AND(TODAY()-ROUNDDOWN(F197,0)&gt;=(WEEKDAY(TODAY())),TODAY()-ROUNDDOWN(F197,0)&lt;(WEEKDAY(TODAY())+7))</formula>
    </cfRule>
  </conditionalFormatting>
  <conditionalFormatting sqref="F197">
    <cfRule type="timePeriod" dxfId="11994" priority="1277" timePeriod="lastWeek">
      <formula>AND(TODAY()-ROUNDDOWN(F197,0)&gt;=(WEEKDAY(TODAY())),TODAY()-ROUNDDOWN(F197,0)&lt;(WEEKDAY(TODAY())+7))</formula>
    </cfRule>
  </conditionalFormatting>
  <conditionalFormatting sqref="F197">
    <cfRule type="timePeriod" dxfId="11993" priority="1276" timePeriod="lastWeek">
      <formula>AND(TODAY()-ROUNDDOWN(F197,0)&gt;=(WEEKDAY(TODAY())),TODAY()-ROUNDDOWN(F197,0)&lt;(WEEKDAY(TODAY())+7))</formula>
    </cfRule>
  </conditionalFormatting>
  <conditionalFormatting sqref="G197">
    <cfRule type="timePeriod" dxfId="11992" priority="1275" timePeriod="lastWeek">
      <formula>AND(TODAY()-ROUNDDOWN(G197,0)&gt;=(WEEKDAY(TODAY())),TODAY()-ROUNDDOWN(G197,0)&lt;(WEEKDAY(TODAY())+7))</formula>
    </cfRule>
  </conditionalFormatting>
  <conditionalFormatting sqref="G197">
    <cfRule type="timePeriod" dxfId="11991" priority="1274" timePeriod="lastWeek">
      <formula>AND(TODAY()-ROUNDDOWN(G197,0)&gt;=(WEEKDAY(TODAY())),TODAY()-ROUNDDOWN(G197,0)&lt;(WEEKDAY(TODAY())+7))</formula>
    </cfRule>
  </conditionalFormatting>
  <conditionalFormatting sqref="G197">
    <cfRule type="timePeriod" dxfId="11990" priority="1270" timePeriod="lastWeek">
      <formula>AND(TODAY()-ROUNDDOWN(G197,0)&gt;=(WEEKDAY(TODAY())),TODAY()-ROUNDDOWN(G197,0)&lt;(WEEKDAY(TODAY())+7))</formula>
    </cfRule>
  </conditionalFormatting>
  <conditionalFormatting sqref="G197">
    <cfRule type="timePeriod" dxfId="11989" priority="1273" timePeriod="lastWeek">
      <formula>AND(TODAY()-ROUNDDOWN(G197,0)&gt;=(WEEKDAY(TODAY())),TODAY()-ROUNDDOWN(G197,0)&lt;(WEEKDAY(TODAY())+7))</formula>
    </cfRule>
  </conditionalFormatting>
  <conditionalFormatting sqref="G197">
    <cfRule type="timePeriod" dxfId="11988" priority="1272" timePeriod="lastWeek">
      <formula>AND(TODAY()-ROUNDDOWN(G197,0)&gt;=(WEEKDAY(TODAY())),TODAY()-ROUNDDOWN(G197,0)&lt;(WEEKDAY(TODAY())+7))</formula>
    </cfRule>
  </conditionalFormatting>
  <conditionalFormatting sqref="G197">
    <cfRule type="timePeriod" dxfId="11987" priority="1271" timePeriod="lastWeek">
      <formula>AND(TODAY()-ROUNDDOWN(G197,0)&gt;=(WEEKDAY(TODAY())),TODAY()-ROUNDDOWN(G197,0)&lt;(WEEKDAY(TODAY())+7))</formula>
    </cfRule>
  </conditionalFormatting>
  <conditionalFormatting sqref="G197">
    <cfRule type="timePeriod" dxfId="11986" priority="1269" timePeriod="lastWeek">
      <formula>AND(TODAY()-ROUNDDOWN(G197,0)&gt;=(WEEKDAY(TODAY())),TODAY()-ROUNDDOWN(G197,0)&lt;(WEEKDAY(TODAY())+7))</formula>
    </cfRule>
  </conditionalFormatting>
  <conditionalFormatting sqref="G197">
    <cfRule type="timePeriod" dxfId="11985" priority="1268" timePeriod="lastWeek">
      <formula>AND(TODAY()-ROUNDDOWN(G197,0)&gt;=(WEEKDAY(TODAY())),TODAY()-ROUNDDOWN(G197,0)&lt;(WEEKDAY(TODAY())+7))</formula>
    </cfRule>
  </conditionalFormatting>
  <conditionalFormatting sqref="J197:K197">
    <cfRule type="timePeriod" dxfId="11984" priority="1267" timePeriod="lastWeek">
      <formula>AND(TODAY()-ROUNDDOWN(J197,0)&gt;=(WEEKDAY(TODAY())),TODAY()-ROUNDDOWN(J197,0)&lt;(WEEKDAY(TODAY())+7))</formula>
    </cfRule>
  </conditionalFormatting>
  <conditionalFormatting sqref="F197">
    <cfRule type="timePeriod" dxfId="11983" priority="1266" timePeriod="lastWeek">
      <formula>AND(TODAY()-ROUNDDOWN(F197,0)&gt;=(WEEKDAY(TODAY())),TODAY()-ROUNDDOWN(F197,0)&lt;(WEEKDAY(TODAY())+7))</formula>
    </cfRule>
  </conditionalFormatting>
  <conditionalFormatting sqref="F197">
    <cfRule type="timePeriod" dxfId="11982" priority="1265" timePeriod="lastWeek">
      <formula>AND(TODAY()-ROUNDDOWN(F197,0)&gt;=(WEEKDAY(TODAY())),TODAY()-ROUNDDOWN(F197,0)&lt;(WEEKDAY(TODAY())+7))</formula>
    </cfRule>
  </conditionalFormatting>
  <conditionalFormatting sqref="F197">
    <cfRule type="timePeriod" dxfId="11981" priority="1261" timePeriod="lastWeek">
      <formula>AND(TODAY()-ROUNDDOWN(F197,0)&gt;=(WEEKDAY(TODAY())),TODAY()-ROUNDDOWN(F197,0)&lt;(WEEKDAY(TODAY())+7))</formula>
    </cfRule>
  </conditionalFormatting>
  <conditionalFormatting sqref="F197">
    <cfRule type="timePeriod" dxfId="11980" priority="1264" timePeriod="lastWeek">
      <formula>AND(TODAY()-ROUNDDOWN(F197,0)&gt;=(WEEKDAY(TODAY())),TODAY()-ROUNDDOWN(F197,0)&lt;(WEEKDAY(TODAY())+7))</formula>
    </cfRule>
  </conditionalFormatting>
  <conditionalFormatting sqref="F197">
    <cfRule type="timePeriod" dxfId="11979" priority="1263" timePeriod="lastWeek">
      <formula>AND(TODAY()-ROUNDDOWN(F197,0)&gt;=(WEEKDAY(TODAY())),TODAY()-ROUNDDOWN(F197,0)&lt;(WEEKDAY(TODAY())+7))</formula>
    </cfRule>
  </conditionalFormatting>
  <conditionalFormatting sqref="F197">
    <cfRule type="timePeriod" dxfId="11978" priority="1262" timePeriod="lastWeek">
      <formula>AND(TODAY()-ROUNDDOWN(F197,0)&gt;=(WEEKDAY(TODAY())),TODAY()-ROUNDDOWN(F197,0)&lt;(WEEKDAY(TODAY())+7))</formula>
    </cfRule>
  </conditionalFormatting>
  <conditionalFormatting sqref="F197">
    <cfRule type="timePeriod" dxfId="11977" priority="1260" timePeriod="lastWeek">
      <formula>AND(TODAY()-ROUNDDOWN(F197,0)&gt;=(WEEKDAY(TODAY())),TODAY()-ROUNDDOWN(F197,0)&lt;(WEEKDAY(TODAY())+7))</formula>
    </cfRule>
  </conditionalFormatting>
  <conditionalFormatting sqref="F197">
    <cfRule type="timePeriod" dxfId="11976" priority="1259" timePeriod="lastWeek">
      <formula>AND(TODAY()-ROUNDDOWN(F197,0)&gt;=(WEEKDAY(TODAY())),TODAY()-ROUNDDOWN(F197,0)&lt;(WEEKDAY(TODAY())+7))</formula>
    </cfRule>
  </conditionalFormatting>
  <conditionalFormatting sqref="G197">
    <cfRule type="timePeriod" dxfId="11975" priority="1258" timePeriod="lastWeek">
      <formula>AND(TODAY()-ROUNDDOWN(G197,0)&gt;=(WEEKDAY(TODAY())),TODAY()-ROUNDDOWN(G197,0)&lt;(WEEKDAY(TODAY())+7))</formula>
    </cfRule>
  </conditionalFormatting>
  <conditionalFormatting sqref="G197">
    <cfRule type="timePeriod" dxfId="11974" priority="1257" timePeriod="lastWeek">
      <formula>AND(TODAY()-ROUNDDOWN(G197,0)&gt;=(WEEKDAY(TODAY())),TODAY()-ROUNDDOWN(G197,0)&lt;(WEEKDAY(TODAY())+7))</formula>
    </cfRule>
  </conditionalFormatting>
  <conditionalFormatting sqref="G197">
    <cfRule type="timePeriod" dxfId="11973" priority="1253" timePeriod="lastWeek">
      <formula>AND(TODAY()-ROUNDDOWN(G197,0)&gt;=(WEEKDAY(TODAY())),TODAY()-ROUNDDOWN(G197,0)&lt;(WEEKDAY(TODAY())+7))</formula>
    </cfRule>
  </conditionalFormatting>
  <conditionalFormatting sqref="G197">
    <cfRule type="timePeriod" dxfId="11972" priority="1256" timePeriod="lastWeek">
      <formula>AND(TODAY()-ROUNDDOWN(G197,0)&gt;=(WEEKDAY(TODAY())),TODAY()-ROUNDDOWN(G197,0)&lt;(WEEKDAY(TODAY())+7))</formula>
    </cfRule>
  </conditionalFormatting>
  <conditionalFormatting sqref="G197">
    <cfRule type="timePeriod" dxfId="11971" priority="1255" timePeriod="lastWeek">
      <formula>AND(TODAY()-ROUNDDOWN(G197,0)&gt;=(WEEKDAY(TODAY())),TODAY()-ROUNDDOWN(G197,0)&lt;(WEEKDAY(TODAY())+7))</formula>
    </cfRule>
  </conditionalFormatting>
  <conditionalFormatting sqref="G197">
    <cfRule type="timePeriod" dxfId="11970" priority="1254" timePeriod="lastWeek">
      <formula>AND(TODAY()-ROUNDDOWN(G197,0)&gt;=(WEEKDAY(TODAY())),TODAY()-ROUNDDOWN(G197,0)&lt;(WEEKDAY(TODAY())+7))</formula>
    </cfRule>
  </conditionalFormatting>
  <conditionalFormatting sqref="G197">
    <cfRule type="timePeriod" dxfId="11969" priority="1252" timePeriod="lastWeek">
      <formula>AND(TODAY()-ROUNDDOWN(G197,0)&gt;=(WEEKDAY(TODAY())),TODAY()-ROUNDDOWN(G197,0)&lt;(WEEKDAY(TODAY())+7))</formula>
    </cfRule>
  </conditionalFormatting>
  <conditionalFormatting sqref="G197">
    <cfRule type="timePeriod" dxfId="11968" priority="1251" timePeriod="lastWeek">
      <formula>AND(TODAY()-ROUNDDOWN(G197,0)&gt;=(WEEKDAY(TODAY())),TODAY()-ROUNDDOWN(G197,0)&lt;(WEEKDAY(TODAY())+7))</formula>
    </cfRule>
  </conditionalFormatting>
  <conditionalFormatting sqref="J197:K197">
    <cfRule type="timePeriod" dxfId="11967" priority="1250" timePeriod="lastWeek">
      <formula>AND(TODAY()-ROUNDDOWN(J197,0)&gt;=(WEEKDAY(TODAY())),TODAY()-ROUNDDOWN(J197,0)&lt;(WEEKDAY(TODAY())+7))</formula>
    </cfRule>
  </conditionalFormatting>
  <conditionalFormatting sqref="F197">
    <cfRule type="timePeriod" dxfId="11966" priority="1249" timePeriod="lastWeek">
      <formula>AND(TODAY()-ROUNDDOWN(F197,0)&gt;=(WEEKDAY(TODAY())),TODAY()-ROUNDDOWN(F197,0)&lt;(WEEKDAY(TODAY())+7))</formula>
    </cfRule>
  </conditionalFormatting>
  <conditionalFormatting sqref="F197">
    <cfRule type="timePeriod" dxfId="11965" priority="1248" timePeriod="lastWeek">
      <formula>AND(TODAY()-ROUNDDOWN(F197,0)&gt;=(WEEKDAY(TODAY())),TODAY()-ROUNDDOWN(F197,0)&lt;(WEEKDAY(TODAY())+7))</formula>
    </cfRule>
  </conditionalFormatting>
  <conditionalFormatting sqref="F197">
    <cfRule type="timePeriod" dxfId="11964" priority="1244" timePeriod="lastWeek">
      <formula>AND(TODAY()-ROUNDDOWN(F197,0)&gt;=(WEEKDAY(TODAY())),TODAY()-ROUNDDOWN(F197,0)&lt;(WEEKDAY(TODAY())+7))</formula>
    </cfRule>
  </conditionalFormatting>
  <conditionalFormatting sqref="F197">
    <cfRule type="timePeriod" dxfId="11963" priority="1247" timePeriod="lastWeek">
      <formula>AND(TODAY()-ROUNDDOWN(F197,0)&gt;=(WEEKDAY(TODAY())),TODAY()-ROUNDDOWN(F197,0)&lt;(WEEKDAY(TODAY())+7))</formula>
    </cfRule>
  </conditionalFormatting>
  <conditionalFormatting sqref="F197">
    <cfRule type="timePeriod" dxfId="11962" priority="1246" timePeriod="lastWeek">
      <formula>AND(TODAY()-ROUNDDOWN(F197,0)&gt;=(WEEKDAY(TODAY())),TODAY()-ROUNDDOWN(F197,0)&lt;(WEEKDAY(TODAY())+7))</formula>
    </cfRule>
  </conditionalFormatting>
  <conditionalFormatting sqref="F197">
    <cfRule type="timePeriod" dxfId="11961" priority="1245" timePeriod="lastWeek">
      <formula>AND(TODAY()-ROUNDDOWN(F197,0)&gt;=(WEEKDAY(TODAY())),TODAY()-ROUNDDOWN(F197,0)&lt;(WEEKDAY(TODAY())+7))</formula>
    </cfRule>
  </conditionalFormatting>
  <conditionalFormatting sqref="F197">
    <cfRule type="timePeriod" dxfId="11960" priority="1243" timePeriod="lastWeek">
      <formula>AND(TODAY()-ROUNDDOWN(F197,0)&gt;=(WEEKDAY(TODAY())),TODAY()-ROUNDDOWN(F197,0)&lt;(WEEKDAY(TODAY())+7))</formula>
    </cfRule>
  </conditionalFormatting>
  <conditionalFormatting sqref="F197">
    <cfRule type="timePeriod" dxfId="11959" priority="1242" timePeriod="lastWeek">
      <formula>AND(TODAY()-ROUNDDOWN(F197,0)&gt;=(WEEKDAY(TODAY())),TODAY()-ROUNDDOWN(F197,0)&lt;(WEEKDAY(TODAY())+7))</formula>
    </cfRule>
  </conditionalFormatting>
  <conditionalFormatting sqref="G197">
    <cfRule type="timePeriod" dxfId="11958" priority="1241" timePeriod="lastWeek">
      <formula>AND(TODAY()-ROUNDDOWN(G197,0)&gt;=(WEEKDAY(TODAY())),TODAY()-ROUNDDOWN(G197,0)&lt;(WEEKDAY(TODAY())+7))</formula>
    </cfRule>
  </conditionalFormatting>
  <conditionalFormatting sqref="G197">
    <cfRule type="timePeriod" dxfId="11957" priority="1240" timePeriod="lastWeek">
      <formula>AND(TODAY()-ROUNDDOWN(G197,0)&gt;=(WEEKDAY(TODAY())),TODAY()-ROUNDDOWN(G197,0)&lt;(WEEKDAY(TODAY())+7))</formula>
    </cfRule>
  </conditionalFormatting>
  <conditionalFormatting sqref="G197">
    <cfRule type="timePeriod" dxfId="11956" priority="1236" timePeriod="lastWeek">
      <formula>AND(TODAY()-ROUNDDOWN(G197,0)&gt;=(WEEKDAY(TODAY())),TODAY()-ROUNDDOWN(G197,0)&lt;(WEEKDAY(TODAY())+7))</formula>
    </cfRule>
  </conditionalFormatting>
  <conditionalFormatting sqref="G197">
    <cfRule type="timePeriod" dxfId="11955" priority="1239" timePeriod="lastWeek">
      <formula>AND(TODAY()-ROUNDDOWN(G197,0)&gt;=(WEEKDAY(TODAY())),TODAY()-ROUNDDOWN(G197,0)&lt;(WEEKDAY(TODAY())+7))</formula>
    </cfRule>
  </conditionalFormatting>
  <conditionalFormatting sqref="G197">
    <cfRule type="timePeriod" dxfId="11954" priority="1238" timePeriod="lastWeek">
      <formula>AND(TODAY()-ROUNDDOWN(G197,0)&gt;=(WEEKDAY(TODAY())),TODAY()-ROUNDDOWN(G197,0)&lt;(WEEKDAY(TODAY())+7))</formula>
    </cfRule>
  </conditionalFormatting>
  <conditionalFormatting sqref="G197">
    <cfRule type="timePeriod" dxfId="11953" priority="1237" timePeriod="lastWeek">
      <formula>AND(TODAY()-ROUNDDOWN(G197,0)&gt;=(WEEKDAY(TODAY())),TODAY()-ROUNDDOWN(G197,0)&lt;(WEEKDAY(TODAY())+7))</formula>
    </cfRule>
  </conditionalFormatting>
  <conditionalFormatting sqref="G197">
    <cfRule type="timePeriod" dxfId="11952" priority="1235" timePeriod="lastWeek">
      <formula>AND(TODAY()-ROUNDDOWN(G197,0)&gt;=(WEEKDAY(TODAY())),TODAY()-ROUNDDOWN(G197,0)&lt;(WEEKDAY(TODAY())+7))</formula>
    </cfRule>
  </conditionalFormatting>
  <conditionalFormatting sqref="G197">
    <cfRule type="timePeriod" dxfId="11951" priority="1234" timePeriod="lastWeek">
      <formula>AND(TODAY()-ROUNDDOWN(G197,0)&gt;=(WEEKDAY(TODAY())),TODAY()-ROUNDDOWN(G197,0)&lt;(WEEKDAY(TODAY())+7))</formula>
    </cfRule>
  </conditionalFormatting>
  <conditionalFormatting sqref="J197:K197">
    <cfRule type="timePeriod" dxfId="11950" priority="1233" timePeriod="lastWeek">
      <formula>AND(TODAY()-ROUNDDOWN(J197,0)&gt;=(WEEKDAY(TODAY())),TODAY()-ROUNDDOWN(J197,0)&lt;(WEEKDAY(TODAY())+7))</formula>
    </cfRule>
  </conditionalFormatting>
  <conditionalFormatting sqref="F197">
    <cfRule type="timePeriod" dxfId="11949" priority="1232" timePeriod="lastWeek">
      <formula>AND(TODAY()-ROUNDDOWN(F197,0)&gt;=(WEEKDAY(TODAY())),TODAY()-ROUNDDOWN(F197,0)&lt;(WEEKDAY(TODAY())+7))</formula>
    </cfRule>
  </conditionalFormatting>
  <conditionalFormatting sqref="F197">
    <cfRule type="timePeriod" dxfId="11948" priority="1231" timePeriod="lastWeek">
      <formula>AND(TODAY()-ROUNDDOWN(F197,0)&gt;=(WEEKDAY(TODAY())),TODAY()-ROUNDDOWN(F197,0)&lt;(WEEKDAY(TODAY())+7))</formula>
    </cfRule>
  </conditionalFormatting>
  <conditionalFormatting sqref="F197">
    <cfRule type="timePeriod" dxfId="11947" priority="1227" timePeriod="lastWeek">
      <formula>AND(TODAY()-ROUNDDOWN(F197,0)&gt;=(WEEKDAY(TODAY())),TODAY()-ROUNDDOWN(F197,0)&lt;(WEEKDAY(TODAY())+7))</formula>
    </cfRule>
  </conditionalFormatting>
  <conditionalFormatting sqref="F197">
    <cfRule type="timePeriod" dxfId="11946" priority="1230" timePeriod="lastWeek">
      <formula>AND(TODAY()-ROUNDDOWN(F197,0)&gt;=(WEEKDAY(TODAY())),TODAY()-ROUNDDOWN(F197,0)&lt;(WEEKDAY(TODAY())+7))</formula>
    </cfRule>
  </conditionalFormatting>
  <conditionalFormatting sqref="F197">
    <cfRule type="timePeriod" dxfId="11945" priority="1229" timePeriod="lastWeek">
      <formula>AND(TODAY()-ROUNDDOWN(F197,0)&gt;=(WEEKDAY(TODAY())),TODAY()-ROUNDDOWN(F197,0)&lt;(WEEKDAY(TODAY())+7))</formula>
    </cfRule>
  </conditionalFormatting>
  <conditionalFormatting sqref="F197">
    <cfRule type="timePeriod" dxfId="11944" priority="1228" timePeriod="lastWeek">
      <formula>AND(TODAY()-ROUNDDOWN(F197,0)&gt;=(WEEKDAY(TODAY())),TODAY()-ROUNDDOWN(F197,0)&lt;(WEEKDAY(TODAY())+7))</formula>
    </cfRule>
  </conditionalFormatting>
  <conditionalFormatting sqref="F197">
    <cfRule type="timePeriod" dxfId="11943" priority="1226" timePeriod="lastWeek">
      <formula>AND(TODAY()-ROUNDDOWN(F197,0)&gt;=(WEEKDAY(TODAY())),TODAY()-ROUNDDOWN(F197,0)&lt;(WEEKDAY(TODAY())+7))</formula>
    </cfRule>
  </conditionalFormatting>
  <conditionalFormatting sqref="F197">
    <cfRule type="timePeriod" dxfId="11942" priority="1225" timePeriod="lastWeek">
      <formula>AND(TODAY()-ROUNDDOWN(F197,0)&gt;=(WEEKDAY(TODAY())),TODAY()-ROUNDDOWN(F197,0)&lt;(WEEKDAY(TODAY())+7))</formula>
    </cfRule>
  </conditionalFormatting>
  <conditionalFormatting sqref="G197">
    <cfRule type="timePeriod" dxfId="11941" priority="1224" timePeriod="lastWeek">
      <formula>AND(TODAY()-ROUNDDOWN(G197,0)&gt;=(WEEKDAY(TODAY())),TODAY()-ROUNDDOWN(G197,0)&lt;(WEEKDAY(TODAY())+7))</formula>
    </cfRule>
  </conditionalFormatting>
  <conditionalFormatting sqref="G197">
    <cfRule type="timePeriod" dxfId="11940" priority="1223" timePeriod="lastWeek">
      <formula>AND(TODAY()-ROUNDDOWN(G197,0)&gt;=(WEEKDAY(TODAY())),TODAY()-ROUNDDOWN(G197,0)&lt;(WEEKDAY(TODAY())+7))</formula>
    </cfRule>
  </conditionalFormatting>
  <conditionalFormatting sqref="G197">
    <cfRule type="timePeriod" dxfId="11939" priority="1219" timePeriod="lastWeek">
      <formula>AND(TODAY()-ROUNDDOWN(G197,0)&gt;=(WEEKDAY(TODAY())),TODAY()-ROUNDDOWN(G197,0)&lt;(WEEKDAY(TODAY())+7))</formula>
    </cfRule>
  </conditionalFormatting>
  <conditionalFormatting sqref="G197">
    <cfRule type="timePeriod" dxfId="11938" priority="1222" timePeriod="lastWeek">
      <formula>AND(TODAY()-ROUNDDOWN(G197,0)&gt;=(WEEKDAY(TODAY())),TODAY()-ROUNDDOWN(G197,0)&lt;(WEEKDAY(TODAY())+7))</formula>
    </cfRule>
  </conditionalFormatting>
  <conditionalFormatting sqref="G197">
    <cfRule type="timePeriod" dxfId="11937" priority="1221" timePeriod="lastWeek">
      <formula>AND(TODAY()-ROUNDDOWN(G197,0)&gt;=(WEEKDAY(TODAY())),TODAY()-ROUNDDOWN(G197,0)&lt;(WEEKDAY(TODAY())+7))</formula>
    </cfRule>
  </conditionalFormatting>
  <conditionalFormatting sqref="G197">
    <cfRule type="timePeriod" dxfId="11936" priority="1220" timePeriod="lastWeek">
      <formula>AND(TODAY()-ROUNDDOWN(G197,0)&gt;=(WEEKDAY(TODAY())),TODAY()-ROUNDDOWN(G197,0)&lt;(WEEKDAY(TODAY())+7))</formula>
    </cfRule>
  </conditionalFormatting>
  <conditionalFormatting sqref="G197">
    <cfRule type="timePeriod" dxfId="11935" priority="1218" timePeriod="lastWeek">
      <formula>AND(TODAY()-ROUNDDOWN(G197,0)&gt;=(WEEKDAY(TODAY())),TODAY()-ROUNDDOWN(G197,0)&lt;(WEEKDAY(TODAY())+7))</formula>
    </cfRule>
  </conditionalFormatting>
  <conditionalFormatting sqref="G197">
    <cfRule type="timePeriod" dxfId="11934" priority="1217" timePeriod="lastWeek">
      <formula>AND(TODAY()-ROUNDDOWN(G197,0)&gt;=(WEEKDAY(TODAY())),TODAY()-ROUNDDOWN(G197,0)&lt;(WEEKDAY(TODAY())+7))</formula>
    </cfRule>
  </conditionalFormatting>
  <conditionalFormatting sqref="K197">
    <cfRule type="timePeriod" dxfId="11933" priority="1216" timePeriod="lastWeek">
      <formula>AND(TODAY()-ROUNDDOWN(K197,0)&gt;=(WEEKDAY(TODAY())),TODAY()-ROUNDDOWN(K197,0)&lt;(WEEKDAY(TODAY())+7))</formula>
    </cfRule>
  </conditionalFormatting>
  <conditionalFormatting sqref="F197">
    <cfRule type="timePeriod" dxfId="11932" priority="1215" timePeriod="lastWeek">
      <formula>AND(TODAY()-ROUNDDOWN(F197,0)&gt;=(WEEKDAY(TODAY())),TODAY()-ROUNDDOWN(F197,0)&lt;(WEEKDAY(TODAY())+7))</formula>
    </cfRule>
  </conditionalFormatting>
  <conditionalFormatting sqref="J199:K199">
    <cfRule type="timePeriod" dxfId="11931" priority="1214" timePeriod="lastWeek">
      <formula>AND(TODAY()-ROUNDDOWN(J199,0)&gt;=(WEEKDAY(TODAY())),TODAY()-ROUNDDOWN(J199,0)&lt;(WEEKDAY(TODAY())+7))</formula>
    </cfRule>
  </conditionalFormatting>
  <conditionalFormatting sqref="G197">
    <cfRule type="timePeriod" dxfId="11930" priority="1213" timePeriod="lastWeek">
      <formula>AND(TODAY()-ROUNDDOWN(G197,0)&gt;=(WEEKDAY(TODAY())),TODAY()-ROUNDDOWN(G197,0)&lt;(WEEKDAY(TODAY())+7))</formula>
    </cfRule>
  </conditionalFormatting>
  <conditionalFormatting sqref="G197">
    <cfRule type="timePeriod" dxfId="11929" priority="1212" timePeriod="lastWeek">
      <formula>AND(TODAY()-ROUNDDOWN(G197,0)&gt;=(WEEKDAY(TODAY())),TODAY()-ROUNDDOWN(G197,0)&lt;(WEEKDAY(TODAY())+7))</formula>
    </cfRule>
  </conditionalFormatting>
  <conditionalFormatting sqref="F197">
    <cfRule type="timePeriod" dxfId="11928" priority="1211" timePeriod="lastWeek">
      <formula>AND(TODAY()-ROUNDDOWN(F197,0)&gt;=(WEEKDAY(TODAY())),TODAY()-ROUNDDOWN(F197,0)&lt;(WEEKDAY(TODAY())+7))</formula>
    </cfRule>
  </conditionalFormatting>
  <conditionalFormatting sqref="J197:K197">
    <cfRule type="timePeriod" dxfId="11927" priority="1210" timePeriod="lastWeek">
      <formula>AND(TODAY()-ROUNDDOWN(J197,0)&gt;=(WEEKDAY(TODAY())),TODAY()-ROUNDDOWN(J197,0)&lt;(WEEKDAY(TODAY())+7))</formula>
    </cfRule>
  </conditionalFormatting>
  <conditionalFormatting sqref="G197">
    <cfRule type="timePeriod" dxfId="11926" priority="1209" timePeriod="lastWeek">
      <formula>AND(TODAY()-ROUNDDOWN(G197,0)&gt;=(WEEKDAY(TODAY())),TODAY()-ROUNDDOWN(G197,0)&lt;(WEEKDAY(TODAY())+7))</formula>
    </cfRule>
  </conditionalFormatting>
  <conditionalFormatting sqref="F197">
    <cfRule type="timePeriod" dxfId="11925" priority="1208" timePeriod="lastWeek">
      <formula>AND(TODAY()-ROUNDDOWN(F197,0)&gt;=(WEEKDAY(TODAY())),TODAY()-ROUNDDOWN(F197,0)&lt;(WEEKDAY(TODAY())+7))</formula>
    </cfRule>
  </conditionalFormatting>
  <conditionalFormatting sqref="J197:K197">
    <cfRule type="timePeriod" dxfId="11924" priority="1207" timePeriod="lastWeek">
      <formula>AND(TODAY()-ROUNDDOWN(J197,0)&gt;=(WEEKDAY(TODAY())),TODAY()-ROUNDDOWN(J197,0)&lt;(WEEKDAY(TODAY())+7))</formula>
    </cfRule>
  </conditionalFormatting>
  <conditionalFormatting sqref="G197">
    <cfRule type="timePeriod" dxfId="11923" priority="1206" timePeriod="lastWeek">
      <formula>AND(TODAY()-ROUNDDOWN(G197,0)&gt;=(WEEKDAY(TODAY())),TODAY()-ROUNDDOWN(G197,0)&lt;(WEEKDAY(TODAY())+7))</formula>
    </cfRule>
  </conditionalFormatting>
  <conditionalFormatting sqref="F197">
    <cfRule type="timePeriod" dxfId="11922" priority="1205" timePeriod="lastWeek">
      <formula>AND(TODAY()-ROUNDDOWN(F197,0)&gt;=(WEEKDAY(TODAY())),TODAY()-ROUNDDOWN(F197,0)&lt;(WEEKDAY(TODAY())+7))</formula>
    </cfRule>
  </conditionalFormatting>
  <conditionalFormatting sqref="J197:K197">
    <cfRule type="timePeriod" dxfId="11921" priority="1204" timePeriod="lastWeek">
      <formula>AND(TODAY()-ROUNDDOWN(J197,0)&gt;=(WEEKDAY(TODAY())),TODAY()-ROUNDDOWN(J197,0)&lt;(WEEKDAY(TODAY())+7))</formula>
    </cfRule>
  </conditionalFormatting>
  <conditionalFormatting sqref="G197">
    <cfRule type="timePeriod" dxfId="11920" priority="1203" timePeriod="lastWeek">
      <formula>AND(TODAY()-ROUNDDOWN(G197,0)&gt;=(WEEKDAY(TODAY())),TODAY()-ROUNDDOWN(G197,0)&lt;(WEEKDAY(TODAY())+7))</formula>
    </cfRule>
  </conditionalFormatting>
  <conditionalFormatting sqref="F197">
    <cfRule type="timePeriod" dxfId="11919" priority="1202" timePeriod="lastWeek">
      <formula>AND(TODAY()-ROUNDDOWN(F197,0)&gt;=(WEEKDAY(TODAY())),TODAY()-ROUNDDOWN(F197,0)&lt;(WEEKDAY(TODAY())+7))</formula>
    </cfRule>
  </conditionalFormatting>
  <conditionalFormatting sqref="J197:K197">
    <cfRule type="timePeriod" dxfId="11918" priority="1201" timePeriod="lastWeek">
      <formula>AND(TODAY()-ROUNDDOWN(J197,0)&gt;=(WEEKDAY(TODAY())),TODAY()-ROUNDDOWN(J197,0)&lt;(WEEKDAY(TODAY())+7))</formula>
    </cfRule>
  </conditionalFormatting>
  <conditionalFormatting sqref="G197">
    <cfRule type="timePeriod" dxfId="11917" priority="1200" timePeriod="lastWeek">
      <formula>AND(TODAY()-ROUNDDOWN(G197,0)&gt;=(WEEKDAY(TODAY())),TODAY()-ROUNDDOWN(G197,0)&lt;(WEEKDAY(TODAY())+7))</formula>
    </cfRule>
  </conditionalFormatting>
  <conditionalFormatting sqref="F197">
    <cfRule type="timePeriod" dxfId="11916" priority="1199" timePeriod="lastWeek">
      <formula>AND(TODAY()-ROUNDDOWN(F197,0)&gt;=(WEEKDAY(TODAY())),TODAY()-ROUNDDOWN(F197,0)&lt;(WEEKDAY(TODAY())+7))</formula>
    </cfRule>
  </conditionalFormatting>
  <conditionalFormatting sqref="J197:K197">
    <cfRule type="timePeriod" dxfId="11915" priority="1198" timePeriod="lastWeek">
      <formula>AND(TODAY()-ROUNDDOWN(J197,0)&gt;=(WEEKDAY(TODAY())),TODAY()-ROUNDDOWN(J197,0)&lt;(WEEKDAY(TODAY())+7))</formula>
    </cfRule>
  </conditionalFormatting>
  <conditionalFormatting sqref="G197">
    <cfRule type="timePeriod" dxfId="11914" priority="1197" timePeriod="lastWeek">
      <formula>AND(TODAY()-ROUNDDOWN(G197,0)&gt;=(WEEKDAY(TODAY())),TODAY()-ROUNDDOWN(G197,0)&lt;(WEEKDAY(TODAY())+7))</formula>
    </cfRule>
  </conditionalFormatting>
  <conditionalFormatting sqref="F197">
    <cfRule type="timePeriod" dxfId="11913" priority="1196" timePeriod="lastWeek">
      <formula>AND(TODAY()-ROUNDDOWN(F197,0)&gt;=(WEEKDAY(TODAY())),TODAY()-ROUNDDOWN(F197,0)&lt;(WEEKDAY(TODAY())+7))</formula>
    </cfRule>
  </conditionalFormatting>
  <conditionalFormatting sqref="J197:K197">
    <cfRule type="timePeriod" dxfId="11912" priority="1195" timePeriod="lastWeek">
      <formula>AND(TODAY()-ROUNDDOWN(J197,0)&gt;=(WEEKDAY(TODAY())),TODAY()-ROUNDDOWN(J197,0)&lt;(WEEKDAY(TODAY())+7))</formula>
    </cfRule>
  </conditionalFormatting>
  <conditionalFormatting sqref="G197">
    <cfRule type="timePeriod" dxfId="11911" priority="1194" timePeriod="lastWeek">
      <formula>AND(TODAY()-ROUNDDOWN(G197,0)&gt;=(WEEKDAY(TODAY())),TODAY()-ROUNDDOWN(G197,0)&lt;(WEEKDAY(TODAY())+7))</formula>
    </cfRule>
  </conditionalFormatting>
  <conditionalFormatting sqref="F199">
    <cfRule type="timePeriod" dxfId="11910" priority="1193" timePeriod="lastWeek">
      <formula>AND(TODAY()-ROUNDDOWN(F199,0)&gt;=(WEEKDAY(TODAY())),TODAY()-ROUNDDOWN(F199,0)&lt;(WEEKDAY(TODAY())+7))</formula>
    </cfRule>
  </conditionalFormatting>
  <conditionalFormatting sqref="F199">
    <cfRule type="timePeriod" dxfId="11909" priority="1192" timePeriod="lastWeek">
      <formula>AND(TODAY()-ROUNDDOWN(F199,0)&gt;=(WEEKDAY(TODAY())),TODAY()-ROUNDDOWN(F199,0)&lt;(WEEKDAY(TODAY())+7))</formula>
    </cfRule>
  </conditionalFormatting>
  <conditionalFormatting sqref="F199">
    <cfRule type="timePeriod" dxfId="11908" priority="1188" timePeriod="lastWeek">
      <formula>AND(TODAY()-ROUNDDOWN(F199,0)&gt;=(WEEKDAY(TODAY())),TODAY()-ROUNDDOWN(F199,0)&lt;(WEEKDAY(TODAY())+7))</formula>
    </cfRule>
  </conditionalFormatting>
  <conditionalFormatting sqref="F199">
    <cfRule type="timePeriod" dxfId="11907" priority="1191" timePeriod="lastWeek">
      <formula>AND(TODAY()-ROUNDDOWN(F199,0)&gt;=(WEEKDAY(TODAY())),TODAY()-ROUNDDOWN(F199,0)&lt;(WEEKDAY(TODAY())+7))</formula>
    </cfRule>
  </conditionalFormatting>
  <conditionalFormatting sqref="F199">
    <cfRule type="timePeriod" dxfId="11906" priority="1190" timePeriod="lastWeek">
      <formula>AND(TODAY()-ROUNDDOWN(F199,0)&gt;=(WEEKDAY(TODAY())),TODAY()-ROUNDDOWN(F199,0)&lt;(WEEKDAY(TODAY())+7))</formula>
    </cfRule>
  </conditionalFormatting>
  <conditionalFormatting sqref="F199">
    <cfRule type="timePeriod" dxfId="11905" priority="1189" timePeriod="lastWeek">
      <formula>AND(TODAY()-ROUNDDOWN(F199,0)&gt;=(WEEKDAY(TODAY())),TODAY()-ROUNDDOWN(F199,0)&lt;(WEEKDAY(TODAY())+7))</formula>
    </cfRule>
  </conditionalFormatting>
  <conditionalFormatting sqref="F199">
    <cfRule type="timePeriod" dxfId="11904" priority="1187" timePeriod="lastWeek">
      <formula>AND(TODAY()-ROUNDDOWN(F199,0)&gt;=(WEEKDAY(TODAY())),TODAY()-ROUNDDOWN(F199,0)&lt;(WEEKDAY(TODAY())+7))</formula>
    </cfRule>
  </conditionalFormatting>
  <conditionalFormatting sqref="F199">
    <cfRule type="timePeriod" dxfId="11903" priority="1186" timePeriod="lastWeek">
      <formula>AND(TODAY()-ROUNDDOWN(F199,0)&gt;=(WEEKDAY(TODAY())),TODAY()-ROUNDDOWN(F199,0)&lt;(WEEKDAY(TODAY())+7))</formula>
    </cfRule>
  </conditionalFormatting>
  <conditionalFormatting sqref="F197">
    <cfRule type="timePeriod" dxfId="11902" priority="1185" timePeriod="lastWeek">
      <formula>AND(TODAY()-ROUNDDOWN(F197,0)&gt;=(WEEKDAY(TODAY())),TODAY()-ROUNDDOWN(F197,0)&lt;(WEEKDAY(TODAY())+7))</formula>
    </cfRule>
  </conditionalFormatting>
  <conditionalFormatting sqref="J197:K197">
    <cfRule type="timePeriod" dxfId="11901" priority="1184" timePeriod="lastWeek">
      <formula>AND(TODAY()-ROUNDDOWN(J197,0)&gt;=(WEEKDAY(TODAY())),TODAY()-ROUNDDOWN(J197,0)&lt;(WEEKDAY(TODAY())+7))</formula>
    </cfRule>
  </conditionalFormatting>
  <conditionalFormatting sqref="G197">
    <cfRule type="timePeriod" dxfId="11900" priority="1183" timePeriod="lastWeek">
      <formula>AND(TODAY()-ROUNDDOWN(G197,0)&gt;=(WEEKDAY(TODAY())),TODAY()-ROUNDDOWN(G197,0)&lt;(WEEKDAY(TODAY())+7))</formula>
    </cfRule>
  </conditionalFormatting>
  <conditionalFormatting sqref="F197">
    <cfRule type="timePeriod" dxfId="11899" priority="1182" timePeriod="lastWeek">
      <formula>AND(TODAY()-ROUNDDOWN(F197,0)&gt;=(WEEKDAY(TODAY())),TODAY()-ROUNDDOWN(F197,0)&lt;(WEEKDAY(TODAY())+7))</formula>
    </cfRule>
  </conditionalFormatting>
  <conditionalFormatting sqref="J197:K197">
    <cfRule type="timePeriod" dxfId="11898" priority="1181" timePeriod="lastWeek">
      <formula>AND(TODAY()-ROUNDDOWN(J197,0)&gt;=(WEEKDAY(TODAY())),TODAY()-ROUNDDOWN(J197,0)&lt;(WEEKDAY(TODAY())+7))</formula>
    </cfRule>
  </conditionalFormatting>
  <conditionalFormatting sqref="G197">
    <cfRule type="timePeriod" dxfId="11897" priority="1180" timePeriod="lastWeek">
      <formula>AND(TODAY()-ROUNDDOWN(G197,0)&gt;=(WEEKDAY(TODAY())),TODAY()-ROUNDDOWN(G197,0)&lt;(WEEKDAY(TODAY())+7))</formula>
    </cfRule>
  </conditionalFormatting>
  <conditionalFormatting sqref="F197">
    <cfRule type="timePeriod" dxfId="11896" priority="1179" timePeriod="lastWeek">
      <formula>AND(TODAY()-ROUNDDOWN(F197,0)&gt;=(WEEKDAY(TODAY())),TODAY()-ROUNDDOWN(F197,0)&lt;(WEEKDAY(TODAY())+7))</formula>
    </cfRule>
  </conditionalFormatting>
  <conditionalFormatting sqref="J197:K197">
    <cfRule type="timePeriod" dxfId="11895" priority="1178" timePeriod="lastWeek">
      <formula>AND(TODAY()-ROUNDDOWN(J197,0)&gt;=(WEEKDAY(TODAY())),TODAY()-ROUNDDOWN(J197,0)&lt;(WEEKDAY(TODAY())+7))</formula>
    </cfRule>
  </conditionalFormatting>
  <conditionalFormatting sqref="G197">
    <cfRule type="timePeriod" dxfId="11894" priority="1177" timePeriod="lastWeek">
      <formula>AND(TODAY()-ROUNDDOWN(G197,0)&gt;=(WEEKDAY(TODAY())),TODAY()-ROUNDDOWN(G197,0)&lt;(WEEKDAY(TODAY())+7))</formula>
    </cfRule>
  </conditionalFormatting>
  <conditionalFormatting sqref="F197">
    <cfRule type="timePeriod" dxfId="11893" priority="1176" timePeriod="lastWeek">
      <formula>AND(TODAY()-ROUNDDOWN(F197,0)&gt;=(WEEKDAY(TODAY())),TODAY()-ROUNDDOWN(F197,0)&lt;(WEEKDAY(TODAY())+7))</formula>
    </cfRule>
  </conditionalFormatting>
  <conditionalFormatting sqref="J197:K197">
    <cfRule type="timePeriod" dxfId="11892" priority="1175" timePeriod="lastWeek">
      <formula>AND(TODAY()-ROUNDDOWN(J197,0)&gt;=(WEEKDAY(TODAY())),TODAY()-ROUNDDOWN(J197,0)&lt;(WEEKDAY(TODAY())+7))</formula>
    </cfRule>
  </conditionalFormatting>
  <conditionalFormatting sqref="G197">
    <cfRule type="timePeriod" dxfId="11891" priority="1174" timePeriod="lastWeek">
      <formula>AND(TODAY()-ROUNDDOWN(G197,0)&gt;=(WEEKDAY(TODAY())),TODAY()-ROUNDDOWN(G197,0)&lt;(WEEKDAY(TODAY())+7))</formula>
    </cfRule>
  </conditionalFormatting>
  <conditionalFormatting sqref="F197">
    <cfRule type="timePeriod" dxfId="11890" priority="1173" timePeriod="lastWeek">
      <formula>AND(TODAY()-ROUNDDOWN(F197,0)&gt;=(WEEKDAY(TODAY())),TODAY()-ROUNDDOWN(F197,0)&lt;(WEEKDAY(TODAY())+7))</formula>
    </cfRule>
  </conditionalFormatting>
  <conditionalFormatting sqref="J197:K197">
    <cfRule type="timePeriod" dxfId="11889" priority="1172" timePeriod="lastWeek">
      <formula>AND(TODAY()-ROUNDDOWN(J197,0)&gt;=(WEEKDAY(TODAY())),TODAY()-ROUNDDOWN(J197,0)&lt;(WEEKDAY(TODAY())+7))</formula>
    </cfRule>
  </conditionalFormatting>
  <conditionalFormatting sqref="G197">
    <cfRule type="timePeriod" dxfId="11888" priority="1171" timePeriod="lastWeek">
      <formula>AND(TODAY()-ROUNDDOWN(G197,0)&gt;=(WEEKDAY(TODAY())),TODAY()-ROUNDDOWN(G197,0)&lt;(WEEKDAY(TODAY())+7))</formula>
    </cfRule>
  </conditionalFormatting>
  <conditionalFormatting sqref="F197">
    <cfRule type="timePeriod" dxfId="11887" priority="1170" timePeriod="lastWeek">
      <formula>AND(TODAY()-ROUNDDOWN(F197,0)&gt;=(WEEKDAY(TODAY())),TODAY()-ROUNDDOWN(F197,0)&lt;(WEEKDAY(TODAY())+7))</formula>
    </cfRule>
  </conditionalFormatting>
  <conditionalFormatting sqref="J197:K197">
    <cfRule type="timePeriod" dxfId="11886" priority="1169" timePeriod="lastWeek">
      <formula>AND(TODAY()-ROUNDDOWN(J197,0)&gt;=(WEEKDAY(TODAY())),TODAY()-ROUNDDOWN(J197,0)&lt;(WEEKDAY(TODAY())+7))</formula>
    </cfRule>
  </conditionalFormatting>
  <conditionalFormatting sqref="G197">
    <cfRule type="timePeriod" dxfId="11885" priority="1168" timePeriod="lastWeek">
      <formula>AND(TODAY()-ROUNDDOWN(G197,0)&gt;=(WEEKDAY(TODAY())),TODAY()-ROUNDDOWN(G197,0)&lt;(WEEKDAY(TODAY())+7))</formula>
    </cfRule>
  </conditionalFormatting>
  <conditionalFormatting sqref="F197">
    <cfRule type="timePeriod" dxfId="11884" priority="1167" timePeriod="lastWeek">
      <formula>AND(TODAY()-ROUNDDOWN(F197,0)&gt;=(WEEKDAY(TODAY())),TODAY()-ROUNDDOWN(F197,0)&lt;(WEEKDAY(TODAY())+7))</formula>
    </cfRule>
  </conditionalFormatting>
  <conditionalFormatting sqref="J197:K197">
    <cfRule type="timePeriod" dxfId="11883" priority="1166" timePeriod="lastWeek">
      <formula>AND(TODAY()-ROUNDDOWN(J197,0)&gt;=(WEEKDAY(TODAY())),TODAY()-ROUNDDOWN(J197,0)&lt;(WEEKDAY(TODAY())+7))</formula>
    </cfRule>
  </conditionalFormatting>
  <conditionalFormatting sqref="G197">
    <cfRule type="timePeriod" dxfId="11882" priority="1165" timePeriod="lastWeek">
      <formula>AND(TODAY()-ROUNDDOWN(G197,0)&gt;=(WEEKDAY(TODAY())),TODAY()-ROUNDDOWN(G197,0)&lt;(WEEKDAY(TODAY())+7))</formula>
    </cfRule>
  </conditionalFormatting>
  <conditionalFormatting sqref="F197">
    <cfRule type="timePeriod" dxfId="11881" priority="1164" timePeriod="lastWeek">
      <formula>AND(TODAY()-ROUNDDOWN(F197,0)&gt;=(WEEKDAY(TODAY())),TODAY()-ROUNDDOWN(F197,0)&lt;(WEEKDAY(TODAY())+7))</formula>
    </cfRule>
  </conditionalFormatting>
  <conditionalFormatting sqref="J197:K197">
    <cfRule type="timePeriod" dxfId="11880" priority="1163" timePeriod="lastWeek">
      <formula>AND(TODAY()-ROUNDDOWN(J197,0)&gt;=(WEEKDAY(TODAY())),TODAY()-ROUNDDOWN(J197,0)&lt;(WEEKDAY(TODAY())+7))</formula>
    </cfRule>
  </conditionalFormatting>
  <conditionalFormatting sqref="G197">
    <cfRule type="timePeriod" dxfId="11879" priority="1162" timePeriod="lastWeek">
      <formula>AND(TODAY()-ROUNDDOWN(G197,0)&gt;=(WEEKDAY(TODAY())),TODAY()-ROUNDDOWN(G197,0)&lt;(WEEKDAY(TODAY())+7))</formula>
    </cfRule>
  </conditionalFormatting>
  <conditionalFormatting sqref="J197:K197">
    <cfRule type="timePeriod" dxfId="11878" priority="1161" timePeriod="lastWeek">
      <formula>AND(TODAY()-ROUNDDOWN(J197,0)&gt;=(WEEKDAY(TODAY())),TODAY()-ROUNDDOWN(J197,0)&lt;(WEEKDAY(TODAY())+7))</formula>
    </cfRule>
  </conditionalFormatting>
  <conditionalFormatting sqref="F197">
    <cfRule type="timePeriod" dxfId="11877" priority="1160" timePeriod="lastWeek">
      <formula>AND(TODAY()-ROUNDDOWN(F197,0)&gt;=(WEEKDAY(TODAY())),TODAY()-ROUNDDOWN(F197,0)&lt;(WEEKDAY(TODAY())+7))</formula>
    </cfRule>
  </conditionalFormatting>
  <conditionalFormatting sqref="F197">
    <cfRule type="timePeriod" dxfId="11876" priority="1159" timePeriod="lastWeek">
      <formula>AND(TODAY()-ROUNDDOWN(F197,0)&gt;=(WEEKDAY(TODAY())),TODAY()-ROUNDDOWN(F197,0)&lt;(WEEKDAY(TODAY())+7))</formula>
    </cfRule>
  </conditionalFormatting>
  <conditionalFormatting sqref="F197">
    <cfRule type="timePeriod" dxfId="11875" priority="1155" timePeriod="lastWeek">
      <formula>AND(TODAY()-ROUNDDOWN(F197,0)&gt;=(WEEKDAY(TODAY())),TODAY()-ROUNDDOWN(F197,0)&lt;(WEEKDAY(TODAY())+7))</formula>
    </cfRule>
  </conditionalFormatting>
  <conditionalFormatting sqref="F197">
    <cfRule type="timePeriod" dxfId="11874" priority="1158" timePeriod="lastWeek">
      <formula>AND(TODAY()-ROUNDDOWN(F197,0)&gt;=(WEEKDAY(TODAY())),TODAY()-ROUNDDOWN(F197,0)&lt;(WEEKDAY(TODAY())+7))</formula>
    </cfRule>
  </conditionalFormatting>
  <conditionalFormatting sqref="F197">
    <cfRule type="timePeriod" dxfId="11873" priority="1157" timePeriod="lastWeek">
      <formula>AND(TODAY()-ROUNDDOWN(F197,0)&gt;=(WEEKDAY(TODAY())),TODAY()-ROUNDDOWN(F197,0)&lt;(WEEKDAY(TODAY())+7))</formula>
    </cfRule>
  </conditionalFormatting>
  <conditionalFormatting sqref="F197">
    <cfRule type="timePeriod" dxfId="11872" priority="1156" timePeriod="lastWeek">
      <formula>AND(TODAY()-ROUNDDOWN(F197,0)&gt;=(WEEKDAY(TODAY())),TODAY()-ROUNDDOWN(F197,0)&lt;(WEEKDAY(TODAY())+7))</formula>
    </cfRule>
  </conditionalFormatting>
  <conditionalFormatting sqref="G197">
    <cfRule type="timePeriod" dxfId="11871" priority="1151" timePeriod="lastWeek">
      <formula>AND(TODAY()-ROUNDDOWN(G197,0)&gt;=(WEEKDAY(TODAY())),TODAY()-ROUNDDOWN(G197,0)&lt;(WEEKDAY(TODAY())+7))</formula>
    </cfRule>
  </conditionalFormatting>
  <conditionalFormatting sqref="G197">
    <cfRule type="timePeriod" dxfId="11870" priority="1149" timePeriod="lastWeek">
      <formula>AND(TODAY()-ROUNDDOWN(G197,0)&gt;=(WEEKDAY(TODAY())),TODAY()-ROUNDDOWN(G197,0)&lt;(WEEKDAY(TODAY())+7))</formula>
    </cfRule>
  </conditionalFormatting>
  <conditionalFormatting sqref="F197">
    <cfRule type="timePeriod" dxfId="11869" priority="1154" timePeriod="lastWeek">
      <formula>AND(TODAY()-ROUNDDOWN(F197,0)&gt;=(WEEKDAY(TODAY())),TODAY()-ROUNDDOWN(F197,0)&lt;(WEEKDAY(TODAY())+7))</formula>
    </cfRule>
  </conditionalFormatting>
  <conditionalFormatting sqref="G197">
    <cfRule type="timePeriod" dxfId="11868" priority="1147" timePeriod="lastWeek">
      <formula>AND(TODAY()-ROUNDDOWN(G197,0)&gt;=(WEEKDAY(TODAY())),TODAY()-ROUNDDOWN(G197,0)&lt;(WEEKDAY(TODAY())+7))</formula>
    </cfRule>
  </conditionalFormatting>
  <conditionalFormatting sqref="F197">
    <cfRule type="timePeriod" dxfId="11867" priority="1153" timePeriod="lastWeek">
      <formula>AND(TODAY()-ROUNDDOWN(F197,0)&gt;=(WEEKDAY(TODAY())),TODAY()-ROUNDDOWN(F197,0)&lt;(WEEKDAY(TODAY())+7))</formula>
    </cfRule>
  </conditionalFormatting>
  <conditionalFormatting sqref="G197">
    <cfRule type="timePeriod" dxfId="11866" priority="1145" timePeriod="lastWeek">
      <formula>AND(TODAY()-ROUNDDOWN(G197,0)&gt;=(WEEKDAY(TODAY())),TODAY()-ROUNDDOWN(G197,0)&lt;(WEEKDAY(TODAY())+7))</formula>
    </cfRule>
  </conditionalFormatting>
  <conditionalFormatting sqref="G197">
    <cfRule type="timePeriod" dxfId="11865" priority="1152" timePeriod="lastWeek">
      <formula>AND(TODAY()-ROUNDDOWN(G197,0)&gt;=(WEEKDAY(TODAY())),TODAY()-ROUNDDOWN(G197,0)&lt;(WEEKDAY(TODAY())+7))</formula>
    </cfRule>
  </conditionalFormatting>
  <conditionalFormatting sqref="G197">
    <cfRule type="timePeriod" dxfId="11864" priority="1150" timePeriod="lastWeek">
      <formula>AND(TODAY()-ROUNDDOWN(G197,0)&gt;=(WEEKDAY(TODAY())),TODAY()-ROUNDDOWN(G197,0)&lt;(WEEKDAY(TODAY())+7))</formula>
    </cfRule>
  </conditionalFormatting>
  <conditionalFormatting sqref="G197">
    <cfRule type="timePeriod" dxfId="11863" priority="1148" timePeriod="lastWeek">
      <formula>AND(TODAY()-ROUNDDOWN(G197,0)&gt;=(WEEKDAY(TODAY())),TODAY()-ROUNDDOWN(G197,0)&lt;(WEEKDAY(TODAY())+7))</formula>
    </cfRule>
  </conditionalFormatting>
  <conditionalFormatting sqref="G197">
    <cfRule type="timePeriod" dxfId="11862" priority="1146" timePeriod="lastWeek">
      <formula>AND(TODAY()-ROUNDDOWN(G197,0)&gt;=(WEEKDAY(TODAY())),TODAY()-ROUNDDOWN(G197,0)&lt;(WEEKDAY(TODAY())+7))</formula>
    </cfRule>
  </conditionalFormatting>
  <conditionalFormatting sqref="F197">
    <cfRule type="timePeriod" dxfId="11861" priority="1144" timePeriod="lastWeek">
      <formula>AND(TODAY()-ROUNDDOWN(F197,0)&gt;=(WEEKDAY(TODAY())),TODAY()-ROUNDDOWN(F197,0)&lt;(WEEKDAY(TODAY())+7))</formula>
    </cfRule>
  </conditionalFormatting>
  <conditionalFormatting sqref="J197:K197">
    <cfRule type="timePeriod" dxfId="11860" priority="1143" timePeriod="lastWeek">
      <formula>AND(TODAY()-ROUNDDOWN(J197,0)&gt;=(WEEKDAY(TODAY())),TODAY()-ROUNDDOWN(J197,0)&lt;(WEEKDAY(TODAY())+7))</formula>
    </cfRule>
  </conditionalFormatting>
  <conditionalFormatting sqref="G197">
    <cfRule type="timePeriod" dxfId="11859" priority="1142" timePeriod="lastWeek">
      <formula>AND(TODAY()-ROUNDDOWN(G197,0)&gt;=(WEEKDAY(TODAY())),TODAY()-ROUNDDOWN(G197,0)&lt;(WEEKDAY(TODAY())+7))</formula>
    </cfRule>
  </conditionalFormatting>
  <conditionalFormatting sqref="F197">
    <cfRule type="timePeriod" dxfId="11858" priority="1141" timePeriod="lastWeek">
      <formula>AND(TODAY()-ROUNDDOWN(F197,0)&gt;=(WEEKDAY(TODAY())),TODAY()-ROUNDDOWN(F197,0)&lt;(WEEKDAY(TODAY())+7))</formula>
    </cfRule>
  </conditionalFormatting>
  <conditionalFormatting sqref="J197:K197">
    <cfRule type="timePeriod" dxfId="11857" priority="1140" timePeriod="lastWeek">
      <formula>AND(TODAY()-ROUNDDOWN(J197,0)&gt;=(WEEKDAY(TODAY())),TODAY()-ROUNDDOWN(J197,0)&lt;(WEEKDAY(TODAY())+7))</formula>
    </cfRule>
  </conditionalFormatting>
  <conditionalFormatting sqref="G197">
    <cfRule type="timePeriod" dxfId="11856" priority="1139" timePeriod="lastWeek">
      <formula>AND(TODAY()-ROUNDDOWN(G197,0)&gt;=(WEEKDAY(TODAY())),TODAY()-ROUNDDOWN(G197,0)&lt;(WEEKDAY(TODAY())+7))</formula>
    </cfRule>
  </conditionalFormatting>
  <conditionalFormatting sqref="F197">
    <cfRule type="timePeriod" dxfId="11855" priority="1138" timePeriod="lastWeek">
      <formula>AND(TODAY()-ROUNDDOWN(F197,0)&gt;=(WEEKDAY(TODAY())),TODAY()-ROUNDDOWN(F197,0)&lt;(WEEKDAY(TODAY())+7))</formula>
    </cfRule>
  </conditionalFormatting>
  <conditionalFormatting sqref="J197:K197">
    <cfRule type="timePeriod" dxfId="11854" priority="1137" timePeriod="lastWeek">
      <formula>AND(TODAY()-ROUNDDOWN(J197,0)&gt;=(WEEKDAY(TODAY())),TODAY()-ROUNDDOWN(J197,0)&lt;(WEEKDAY(TODAY())+7))</formula>
    </cfRule>
  </conditionalFormatting>
  <conditionalFormatting sqref="G197">
    <cfRule type="timePeriod" dxfId="11853" priority="1136" timePeriod="lastWeek">
      <formula>AND(TODAY()-ROUNDDOWN(G197,0)&gt;=(WEEKDAY(TODAY())),TODAY()-ROUNDDOWN(G197,0)&lt;(WEEKDAY(TODAY())+7))</formula>
    </cfRule>
  </conditionalFormatting>
  <conditionalFormatting sqref="F197">
    <cfRule type="timePeriod" dxfId="11852" priority="1135" timePeriod="lastWeek">
      <formula>AND(TODAY()-ROUNDDOWN(F197,0)&gt;=(WEEKDAY(TODAY())),TODAY()-ROUNDDOWN(F197,0)&lt;(WEEKDAY(TODAY())+7))</formula>
    </cfRule>
  </conditionalFormatting>
  <conditionalFormatting sqref="J197:K197">
    <cfRule type="timePeriod" dxfId="11851" priority="1134" timePeriod="lastWeek">
      <formula>AND(TODAY()-ROUNDDOWN(J197,0)&gt;=(WEEKDAY(TODAY())),TODAY()-ROUNDDOWN(J197,0)&lt;(WEEKDAY(TODAY())+7))</formula>
    </cfRule>
  </conditionalFormatting>
  <conditionalFormatting sqref="G197">
    <cfRule type="timePeriod" dxfId="11850" priority="1133" timePeriod="lastWeek">
      <formula>AND(TODAY()-ROUNDDOWN(G197,0)&gt;=(WEEKDAY(TODAY())),TODAY()-ROUNDDOWN(G197,0)&lt;(WEEKDAY(TODAY())+7))</formula>
    </cfRule>
  </conditionalFormatting>
  <conditionalFormatting sqref="J197:K197">
    <cfRule type="timePeriod" dxfId="11849" priority="1132" timePeriod="lastWeek">
      <formula>AND(TODAY()-ROUNDDOWN(J197,0)&gt;=(WEEKDAY(TODAY())),TODAY()-ROUNDDOWN(J197,0)&lt;(WEEKDAY(TODAY())+7))</formula>
    </cfRule>
  </conditionalFormatting>
  <conditionalFormatting sqref="F197">
    <cfRule type="timePeriod" dxfId="11848" priority="1131" timePeriod="lastWeek">
      <formula>AND(TODAY()-ROUNDDOWN(F197,0)&gt;=(WEEKDAY(TODAY())),TODAY()-ROUNDDOWN(F197,0)&lt;(WEEKDAY(TODAY())+7))</formula>
    </cfRule>
  </conditionalFormatting>
  <conditionalFormatting sqref="F197">
    <cfRule type="timePeriod" dxfId="11847" priority="1130" timePeriod="lastWeek">
      <formula>AND(TODAY()-ROUNDDOWN(F197,0)&gt;=(WEEKDAY(TODAY())),TODAY()-ROUNDDOWN(F197,0)&lt;(WEEKDAY(TODAY())+7))</formula>
    </cfRule>
  </conditionalFormatting>
  <conditionalFormatting sqref="F197">
    <cfRule type="timePeriod" dxfId="11846" priority="1126" timePeriod="lastWeek">
      <formula>AND(TODAY()-ROUNDDOWN(F197,0)&gt;=(WEEKDAY(TODAY())),TODAY()-ROUNDDOWN(F197,0)&lt;(WEEKDAY(TODAY())+7))</formula>
    </cfRule>
  </conditionalFormatting>
  <conditionalFormatting sqref="F197">
    <cfRule type="timePeriod" dxfId="11845" priority="1129" timePeriod="lastWeek">
      <formula>AND(TODAY()-ROUNDDOWN(F197,0)&gt;=(WEEKDAY(TODAY())),TODAY()-ROUNDDOWN(F197,0)&lt;(WEEKDAY(TODAY())+7))</formula>
    </cfRule>
  </conditionalFormatting>
  <conditionalFormatting sqref="F197">
    <cfRule type="timePeriod" dxfId="11844" priority="1128" timePeriod="lastWeek">
      <formula>AND(TODAY()-ROUNDDOWN(F197,0)&gt;=(WEEKDAY(TODAY())),TODAY()-ROUNDDOWN(F197,0)&lt;(WEEKDAY(TODAY())+7))</formula>
    </cfRule>
  </conditionalFormatting>
  <conditionalFormatting sqref="F197">
    <cfRule type="timePeriod" dxfId="11843" priority="1127" timePeriod="lastWeek">
      <formula>AND(TODAY()-ROUNDDOWN(F197,0)&gt;=(WEEKDAY(TODAY())),TODAY()-ROUNDDOWN(F197,0)&lt;(WEEKDAY(TODAY())+7))</formula>
    </cfRule>
  </conditionalFormatting>
  <conditionalFormatting sqref="G197">
    <cfRule type="timePeriod" dxfId="11842" priority="1122" timePeriod="lastWeek">
      <formula>AND(TODAY()-ROUNDDOWN(G197,0)&gt;=(WEEKDAY(TODAY())),TODAY()-ROUNDDOWN(G197,0)&lt;(WEEKDAY(TODAY())+7))</formula>
    </cfRule>
  </conditionalFormatting>
  <conditionalFormatting sqref="G197">
    <cfRule type="timePeriod" dxfId="11841" priority="1120" timePeriod="lastWeek">
      <formula>AND(TODAY()-ROUNDDOWN(G197,0)&gt;=(WEEKDAY(TODAY())),TODAY()-ROUNDDOWN(G197,0)&lt;(WEEKDAY(TODAY())+7))</formula>
    </cfRule>
  </conditionalFormatting>
  <conditionalFormatting sqref="F197">
    <cfRule type="timePeriod" dxfId="11840" priority="1125" timePeriod="lastWeek">
      <formula>AND(TODAY()-ROUNDDOWN(F197,0)&gt;=(WEEKDAY(TODAY())),TODAY()-ROUNDDOWN(F197,0)&lt;(WEEKDAY(TODAY())+7))</formula>
    </cfRule>
  </conditionalFormatting>
  <conditionalFormatting sqref="G197">
    <cfRule type="timePeriod" dxfId="11839" priority="1118" timePeriod="lastWeek">
      <formula>AND(TODAY()-ROUNDDOWN(G197,0)&gt;=(WEEKDAY(TODAY())),TODAY()-ROUNDDOWN(G197,0)&lt;(WEEKDAY(TODAY())+7))</formula>
    </cfRule>
  </conditionalFormatting>
  <conditionalFormatting sqref="F197">
    <cfRule type="timePeriod" dxfId="11838" priority="1124" timePeriod="lastWeek">
      <formula>AND(TODAY()-ROUNDDOWN(F197,0)&gt;=(WEEKDAY(TODAY())),TODAY()-ROUNDDOWN(F197,0)&lt;(WEEKDAY(TODAY())+7))</formula>
    </cfRule>
  </conditionalFormatting>
  <conditionalFormatting sqref="G197">
    <cfRule type="timePeriod" dxfId="11837" priority="1116" timePeriod="lastWeek">
      <formula>AND(TODAY()-ROUNDDOWN(G197,0)&gt;=(WEEKDAY(TODAY())),TODAY()-ROUNDDOWN(G197,0)&lt;(WEEKDAY(TODAY())+7))</formula>
    </cfRule>
  </conditionalFormatting>
  <conditionalFormatting sqref="G197">
    <cfRule type="timePeriod" dxfId="11836" priority="1123" timePeriod="lastWeek">
      <formula>AND(TODAY()-ROUNDDOWN(G197,0)&gt;=(WEEKDAY(TODAY())),TODAY()-ROUNDDOWN(G197,0)&lt;(WEEKDAY(TODAY())+7))</formula>
    </cfRule>
  </conditionalFormatting>
  <conditionalFormatting sqref="G197">
    <cfRule type="timePeriod" dxfId="11835" priority="1121" timePeriod="lastWeek">
      <formula>AND(TODAY()-ROUNDDOWN(G197,0)&gt;=(WEEKDAY(TODAY())),TODAY()-ROUNDDOWN(G197,0)&lt;(WEEKDAY(TODAY())+7))</formula>
    </cfRule>
  </conditionalFormatting>
  <conditionalFormatting sqref="G197">
    <cfRule type="timePeriod" dxfId="11834" priority="1119" timePeriod="lastWeek">
      <formula>AND(TODAY()-ROUNDDOWN(G197,0)&gt;=(WEEKDAY(TODAY())),TODAY()-ROUNDDOWN(G197,0)&lt;(WEEKDAY(TODAY())+7))</formula>
    </cfRule>
  </conditionalFormatting>
  <conditionalFormatting sqref="G197">
    <cfRule type="timePeriod" dxfId="11833" priority="1117" timePeriod="lastWeek">
      <formula>AND(TODAY()-ROUNDDOWN(G197,0)&gt;=(WEEKDAY(TODAY())),TODAY()-ROUNDDOWN(G197,0)&lt;(WEEKDAY(TODAY())+7))</formula>
    </cfRule>
  </conditionalFormatting>
  <conditionalFormatting sqref="J197:K197">
    <cfRule type="timePeriod" dxfId="11832" priority="1115" timePeriod="lastWeek">
      <formula>AND(TODAY()-ROUNDDOWN(J197,0)&gt;=(WEEKDAY(TODAY())),TODAY()-ROUNDDOWN(J197,0)&lt;(WEEKDAY(TODAY())+7))</formula>
    </cfRule>
  </conditionalFormatting>
  <conditionalFormatting sqref="F197">
    <cfRule type="timePeriod" dxfId="11831" priority="1114" timePeriod="lastWeek">
      <formula>AND(TODAY()-ROUNDDOWN(F197,0)&gt;=(WEEKDAY(TODAY())),TODAY()-ROUNDDOWN(F197,0)&lt;(WEEKDAY(TODAY())+7))</formula>
    </cfRule>
  </conditionalFormatting>
  <conditionalFormatting sqref="F197">
    <cfRule type="timePeriod" dxfId="11830" priority="1113" timePeriod="lastWeek">
      <formula>AND(TODAY()-ROUNDDOWN(F197,0)&gt;=(WEEKDAY(TODAY())),TODAY()-ROUNDDOWN(F197,0)&lt;(WEEKDAY(TODAY())+7))</formula>
    </cfRule>
  </conditionalFormatting>
  <conditionalFormatting sqref="F197">
    <cfRule type="timePeriod" dxfId="11829" priority="1109" timePeriod="lastWeek">
      <formula>AND(TODAY()-ROUNDDOWN(F197,0)&gt;=(WEEKDAY(TODAY())),TODAY()-ROUNDDOWN(F197,0)&lt;(WEEKDAY(TODAY())+7))</formula>
    </cfRule>
  </conditionalFormatting>
  <conditionalFormatting sqref="F197">
    <cfRule type="timePeriod" dxfId="11828" priority="1112" timePeriod="lastWeek">
      <formula>AND(TODAY()-ROUNDDOWN(F197,0)&gt;=(WEEKDAY(TODAY())),TODAY()-ROUNDDOWN(F197,0)&lt;(WEEKDAY(TODAY())+7))</formula>
    </cfRule>
  </conditionalFormatting>
  <conditionalFormatting sqref="F197">
    <cfRule type="timePeriod" dxfId="11827" priority="1111" timePeriod="lastWeek">
      <formula>AND(TODAY()-ROUNDDOWN(F197,0)&gt;=(WEEKDAY(TODAY())),TODAY()-ROUNDDOWN(F197,0)&lt;(WEEKDAY(TODAY())+7))</formula>
    </cfRule>
  </conditionalFormatting>
  <conditionalFormatting sqref="F197">
    <cfRule type="timePeriod" dxfId="11826" priority="1110" timePeriod="lastWeek">
      <formula>AND(TODAY()-ROUNDDOWN(F197,0)&gt;=(WEEKDAY(TODAY())),TODAY()-ROUNDDOWN(F197,0)&lt;(WEEKDAY(TODAY())+7))</formula>
    </cfRule>
  </conditionalFormatting>
  <conditionalFormatting sqref="F197">
    <cfRule type="timePeriod" dxfId="11825" priority="1108" timePeriod="lastWeek">
      <formula>AND(TODAY()-ROUNDDOWN(F197,0)&gt;=(WEEKDAY(TODAY())),TODAY()-ROUNDDOWN(F197,0)&lt;(WEEKDAY(TODAY())+7))</formula>
    </cfRule>
  </conditionalFormatting>
  <conditionalFormatting sqref="F197">
    <cfRule type="timePeriod" dxfId="11824" priority="1107" timePeriod="lastWeek">
      <formula>AND(TODAY()-ROUNDDOWN(F197,0)&gt;=(WEEKDAY(TODAY())),TODAY()-ROUNDDOWN(F197,0)&lt;(WEEKDAY(TODAY())+7))</formula>
    </cfRule>
  </conditionalFormatting>
  <conditionalFormatting sqref="G197">
    <cfRule type="timePeriod" dxfId="11823" priority="1106" timePeriod="lastWeek">
      <formula>AND(TODAY()-ROUNDDOWN(G197,0)&gt;=(WEEKDAY(TODAY())),TODAY()-ROUNDDOWN(G197,0)&lt;(WEEKDAY(TODAY())+7))</formula>
    </cfRule>
  </conditionalFormatting>
  <conditionalFormatting sqref="G197">
    <cfRule type="timePeriod" dxfId="11822" priority="1105" timePeriod="lastWeek">
      <formula>AND(TODAY()-ROUNDDOWN(G197,0)&gt;=(WEEKDAY(TODAY())),TODAY()-ROUNDDOWN(G197,0)&lt;(WEEKDAY(TODAY())+7))</formula>
    </cfRule>
  </conditionalFormatting>
  <conditionalFormatting sqref="G197">
    <cfRule type="timePeriod" dxfId="11821" priority="1101" timePeriod="lastWeek">
      <formula>AND(TODAY()-ROUNDDOWN(G197,0)&gt;=(WEEKDAY(TODAY())),TODAY()-ROUNDDOWN(G197,0)&lt;(WEEKDAY(TODAY())+7))</formula>
    </cfRule>
  </conditionalFormatting>
  <conditionalFormatting sqref="G197">
    <cfRule type="timePeriod" dxfId="11820" priority="1104" timePeriod="lastWeek">
      <formula>AND(TODAY()-ROUNDDOWN(G197,0)&gt;=(WEEKDAY(TODAY())),TODAY()-ROUNDDOWN(G197,0)&lt;(WEEKDAY(TODAY())+7))</formula>
    </cfRule>
  </conditionalFormatting>
  <conditionalFormatting sqref="G197">
    <cfRule type="timePeriod" dxfId="11819" priority="1103" timePeriod="lastWeek">
      <formula>AND(TODAY()-ROUNDDOWN(G197,0)&gt;=(WEEKDAY(TODAY())),TODAY()-ROUNDDOWN(G197,0)&lt;(WEEKDAY(TODAY())+7))</formula>
    </cfRule>
  </conditionalFormatting>
  <conditionalFormatting sqref="G197">
    <cfRule type="timePeriod" dxfId="11818" priority="1102" timePeriod="lastWeek">
      <formula>AND(TODAY()-ROUNDDOWN(G197,0)&gt;=(WEEKDAY(TODAY())),TODAY()-ROUNDDOWN(G197,0)&lt;(WEEKDAY(TODAY())+7))</formula>
    </cfRule>
  </conditionalFormatting>
  <conditionalFormatting sqref="G197">
    <cfRule type="timePeriod" dxfId="11817" priority="1100" timePeriod="lastWeek">
      <formula>AND(TODAY()-ROUNDDOWN(G197,0)&gt;=(WEEKDAY(TODAY())),TODAY()-ROUNDDOWN(G197,0)&lt;(WEEKDAY(TODAY())+7))</formula>
    </cfRule>
  </conditionalFormatting>
  <conditionalFormatting sqref="G197">
    <cfRule type="timePeriod" dxfId="11816" priority="1099" timePeriod="lastWeek">
      <formula>AND(TODAY()-ROUNDDOWN(G197,0)&gt;=(WEEKDAY(TODAY())),TODAY()-ROUNDDOWN(G197,0)&lt;(WEEKDAY(TODAY())+7))</formula>
    </cfRule>
  </conditionalFormatting>
  <conditionalFormatting sqref="J197:K197">
    <cfRule type="timePeriod" dxfId="11815" priority="1098" timePeriod="lastWeek">
      <formula>AND(TODAY()-ROUNDDOWN(J197,0)&gt;=(WEEKDAY(TODAY())),TODAY()-ROUNDDOWN(J197,0)&lt;(WEEKDAY(TODAY())+7))</formula>
    </cfRule>
  </conditionalFormatting>
  <conditionalFormatting sqref="F197">
    <cfRule type="timePeriod" dxfId="11814" priority="1097" timePeriod="lastWeek">
      <formula>AND(TODAY()-ROUNDDOWN(F197,0)&gt;=(WEEKDAY(TODAY())),TODAY()-ROUNDDOWN(F197,0)&lt;(WEEKDAY(TODAY())+7))</formula>
    </cfRule>
  </conditionalFormatting>
  <conditionalFormatting sqref="F197">
    <cfRule type="timePeriod" dxfId="11813" priority="1096" timePeriod="lastWeek">
      <formula>AND(TODAY()-ROUNDDOWN(F197,0)&gt;=(WEEKDAY(TODAY())),TODAY()-ROUNDDOWN(F197,0)&lt;(WEEKDAY(TODAY())+7))</formula>
    </cfRule>
  </conditionalFormatting>
  <conditionalFormatting sqref="F197">
    <cfRule type="timePeriod" dxfId="11812" priority="1092" timePeriod="lastWeek">
      <formula>AND(TODAY()-ROUNDDOWN(F197,0)&gt;=(WEEKDAY(TODAY())),TODAY()-ROUNDDOWN(F197,0)&lt;(WEEKDAY(TODAY())+7))</formula>
    </cfRule>
  </conditionalFormatting>
  <conditionalFormatting sqref="F197">
    <cfRule type="timePeriod" dxfId="11811" priority="1095" timePeriod="lastWeek">
      <formula>AND(TODAY()-ROUNDDOWN(F197,0)&gt;=(WEEKDAY(TODAY())),TODAY()-ROUNDDOWN(F197,0)&lt;(WEEKDAY(TODAY())+7))</formula>
    </cfRule>
  </conditionalFormatting>
  <conditionalFormatting sqref="F197">
    <cfRule type="timePeriod" dxfId="11810" priority="1094" timePeriod="lastWeek">
      <formula>AND(TODAY()-ROUNDDOWN(F197,0)&gt;=(WEEKDAY(TODAY())),TODAY()-ROUNDDOWN(F197,0)&lt;(WEEKDAY(TODAY())+7))</formula>
    </cfRule>
  </conditionalFormatting>
  <conditionalFormatting sqref="F197">
    <cfRule type="timePeriod" dxfId="11809" priority="1093" timePeriod="lastWeek">
      <formula>AND(TODAY()-ROUNDDOWN(F197,0)&gt;=(WEEKDAY(TODAY())),TODAY()-ROUNDDOWN(F197,0)&lt;(WEEKDAY(TODAY())+7))</formula>
    </cfRule>
  </conditionalFormatting>
  <conditionalFormatting sqref="F197">
    <cfRule type="timePeriod" dxfId="11808" priority="1091" timePeriod="lastWeek">
      <formula>AND(TODAY()-ROUNDDOWN(F197,0)&gt;=(WEEKDAY(TODAY())),TODAY()-ROUNDDOWN(F197,0)&lt;(WEEKDAY(TODAY())+7))</formula>
    </cfRule>
  </conditionalFormatting>
  <conditionalFormatting sqref="F197">
    <cfRule type="timePeriod" dxfId="11807" priority="1090" timePeriod="lastWeek">
      <formula>AND(TODAY()-ROUNDDOWN(F197,0)&gt;=(WEEKDAY(TODAY())),TODAY()-ROUNDDOWN(F197,0)&lt;(WEEKDAY(TODAY())+7))</formula>
    </cfRule>
  </conditionalFormatting>
  <conditionalFormatting sqref="G197">
    <cfRule type="timePeriod" dxfId="11806" priority="1089" timePeriod="lastWeek">
      <formula>AND(TODAY()-ROUNDDOWN(G197,0)&gt;=(WEEKDAY(TODAY())),TODAY()-ROUNDDOWN(G197,0)&lt;(WEEKDAY(TODAY())+7))</formula>
    </cfRule>
  </conditionalFormatting>
  <conditionalFormatting sqref="G197">
    <cfRule type="timePeriod" dxfId="11805" priority="1088" timePeriod="lastWeek">
      <formula>AND(TODAY()-ROUNDDOWN(G197,0)&gt;=(WEEKDAY(TODAY())),TODAY()-ROUNDDOWN(G197,0)&lt;(WEEKDAY(TODAY())+7))</formula>
    </cfRule>
  </conditionalFormatting>
  <conditionalFormatting sqref="G197">
    <cfRule type="timePeriod" dxfId="11804" priority="1084" timePeriod="lastWeek">
      <formula>AND(TODAY()-ROUNDDOWN(G197,0)&gt;=(WEEKDAY(TODAY())),TODAY()-ROUNDDOWN(G197,0)&lt;(WEEKDAY(TODAY())+7))</formula>
    </cfRule>
  </conditionalFormatting>
  <conditionalFormatting sqref="G197">
    <cfRule type="timePeriod" dxfId="11803" priority="1087" timePeriod="lastWeek">
      <formula>AND(TODAY()-ROUNDDOWN(G197,0)&gt;=(WEEKDAY(TODAY())),TODAY()-ROUNDDOWN(G197,0)&lt;(WEEKDAY(TODAY())+7))</formula>
    </cfRule>
  </conditionalFormatting>
  <conditionalFormatting sqref="G197">
    <cfRule type="timePeriod" dxfId="11802" priority="1086" timePeriod="lastWeek">
      <formula>AND(TODAY()-ROUNDDOWN(G197,0)&gt;=(WEEKDAY(TODAY())),TODAY()-ROUNDDOWN(G197,0)&lt;(WEEKDAY(TODAY())+7))</formula>
    </cfRule>
  </conditionalFormatting>
  <conditionalFormatting sqref="G197">
    <cfRule type="timePeriod" dxfId="11801" priority="1085" timePeriod="lastWeek">
      <formula>AND(TODAY()-ROUNDDOWN(G197,0)&gt;=(WEEKDAY(TODAY())),TODAY()-ROUNDDOWN(G197,0)&lt;(WEEKDAY(TODAY())+7))</formula>
    </cfRule>
  </conditionalFormatting>
  <conditionalFormatting sqref="G197">
    <cfRule type="timePeriod" dxfId="11800" priority="1083" timePeriod="lastWeek">
      <formula>AND(TODAY()-ROUNDDOWN(G197,0)&gt;=(WEEKDAY(TODAY())),TODAY()-ROUNDDOWN(G197,0)&lt;(WEEKDAY(TODAY())+7))</formula>
    </cfRule>
  </conditionalFormatting>
  <conditionalFormatting sqref="G197">
    <cfRule type="timePeriod" dxfId="11799" priority="1082" timePeriod="lastWeek">
      <formula>AND(TODAY()-ROUNDDOWN(G197,0)&gt;=(WEEKDAY(TODAY())),TODAY()-ROUNDDOWN(G197,0)&lt;(WEEKDAY(TODAY())+7))</formula>
    </cfRule>
  </conditionalFormatting>
  <conditionalFormatting sqref="J197:K197">
    <cfRule type="timePeriod" dxfId="11798" priority="1081" timePeriod="lastWeek">
      <formula>AND(TODAY()-ROUNDDOWN(J197,0)&gt;=(WEEKDAY(TODAY())),TODAY()-ROUNDDOWN(J197,0)&lt;(WEEKDAY(TODAY())+7))</formula>
    </cfRule>
  </conditionalFormatting>
  <conditionalFormatting sqref="F197">
    <cfRule type="timePeriod" dxfId="11797" priority="1080" timePeriod="lastWeek">
      <formula>AND(TODAY()-ROUNDDOWN(F197,0)&gt;=(WEEKDAY(TODAY())),TODAY()-ROUNDDOWN(F197,0)&lt;(WEEKDAY(TODAY())+7))</formula>
    </cfRule>
  </conditionalFormatting>
  <conditionalFormatting sqref="F197">
    <cfRule type="timePeriod" dxfId="11796" priority="1079" timePeriod="lastWeek">
      <formula>AND(TODAY()-ROUNDDOWN(F197,0)&gt;=(WEEKDAY(TODAY())),TODAY()-ROUNDDOWN(F197,0)&lt;(WEEKDAY(TODAY())+7))</formula>
    </cfRule>
  </conditionalFormatting>
  <conditionalFormatting sqref="F197">
    <cfRule type="timePeriod" dxfId="11795" priority="1075" timePeriod="lastWeek">
      <formula>AND(TODAY()-ROUNDDOWN(F197,0)&gt;=(WEEKDAY(TODAY())),TODAY()-ROUNDDOWN(F197,0)&lt;(WEEKDAY(TODAY())+7))</formula>
    </cfRule>
  </conditionalFormatting>
  <conditionalFormatting sqref="F197">
    <cfRule type="timePeriod" dxfId="11794" priority="1078" timePeriod="lastWeek">
      <formula>AND(TODAY()-ROUNDDOWN(F197,0)&gt;=(WEEKDAY(TODAY())),TODAY()-ROUNDDOWN(F197,0)&lt;(WEEKDAY(TODAY())+7))</formula>
    </cfRule>
  </conditionalFormatting>
  <conditionalFormatting sqref="F197">
    <cfRule type="timePeriod" dxfId="11793" priority="1077" timePeriod="lastWeek">
      <formula>AND(TODAY()-ROUNDDOWN(F197,0)&gt;=(WEEKDAY(TODAY())),TODAY()-ROUNDDOWN(F197,0)&lt;(WEEKDAY(TODAY())+7))</formula>
    </cfRule>
  </conditionalFormatting>
  <conditionalFormatting sqref="F197">
    <cfRule type="timePeriod" dxfId="11792" priority="1076" timePeriod="lastWeek">
      <formula>AND(TODAY()-ROUNDDOWN(F197,0)&gt;=(WEEKDAY(TODAY())),TODAY()-ROUNDDOWN(F197,0)&lt;(WEEKDAY(TODAY())+7))</formula>
    </cfRule>
  </conditionalFormatting>
  <conditionalFormatting sqref="F197">
    <cfRule type="timePeriod" dxfId="11791" priority="1074" timePeriod="lastWeek">
      <formula>AND(TODAY()-ROUNDDOWN(F197,0)&gt;=(WEEKDAY(TODAY())),TODAY()-ROUNDDOWN(F197,0)&lt;(WEEKDAY(TODAY())+7))</formula>
    </cfRule>
  </conditionalFormatting>
  <conditionalFormatting sqref="F197">
    <cfRule type="timePeriod" dxfId="11790" priority="1073" timePeriod="lastWeek">
      <formula>AND(TODAY()-ROUNDDOWN(F197,0)&gt;=(WEEKDAY(TODAY())),TODAY()-ROUNDDOWN(F197,0)&lt;(WEEKDAY(TODAY())+7))</formula>
    </cfRule>
  </conditionalFormatting>
  <conditionalFormatting sqref="G197">
    <cfRule type="timePeriod" dxfId="11789" priority="1072" timePeriod="lastWeek">
      <formula>AND(TODAY()-ROUNDDOWN(G197,0)&gt;=(WEEKDAY(TODAY())),TODAY()-ROUNDDOWN(G197,0)&lt;(WEEKDAY(TODAY())+7))</formula>
    </cfRule>
  </conditionalFormatting>
  <conditionalFormatting sqref="G197">
    <cfRule type="timePeriod" dxfId="11788" priority="1071" timePeriod="lastWeek">
      <formula>AND(TODAY()-ROUNDDOWN(G197,0)&gt;=(WEEKDAY(TODAY())),TODAY()-ROUNDDOWN(G197,0)&lt;(WEEKDAY(TODAY())+7))</formula>
    </cfRule>
  </conditionalFormatting>
  <conditionalFormatting sqref="G197">
    <cfRule type="timePeriod" dxfId="11787" priority="1067" timePeriod="lastWeek">
      <formula>AND(TODAY()-ROUNDDOWN(G197,0)&gt;=(WEEKDAY(TODAY())),TODAY()-ROUNDDOWN(G197,0)&lt;(WEEKDAY(TODAY())+7))</formula>
    </cfRule>
  </conditionalFormatting>
  <conditionalFormatting sqref="G197">
    <cfRule type="timePeriod" dxfId="11786" priority="1070" timePeriod="lastWeek">
      <formula>AND(TODAY()-ROUNDDOWN(G197,0)&gt;=(WEEKDAY(TODAY())),TODAY()-ROUNDDOWN(G197,0)&lt;(WEEKDAY(TODAY())+7))</formula>
    </cfRule>
  </conditionalFormatting>
  <conditionalFormatting sqref="G197">
    <cfRule type="timePeriod" dxfId="11785" priority="1069" timePeriod="lastWeek">
      <formula>AND(TODAY()-ROUNDDOWN(G197,0)&gt;=(WEEKDAY(TODAY())),TODAY()-ROUNDDOWN(G197,0)&lt;(WEEKDAY(TODAY())+7))</formula>
    </cfRule>
  </conditionalFormatting>
  <conditionalFormatting sqref="G197">
    <cfRule type="timePeriod" dxfId="11784" priority="1068" timePeriod="lastWeek">
      <formula>AND(TODAY()-ROUNDDOWN(G197,0)&gt;=(WEEKDAY(TODAY())),TODAY()-ROUNDDOWN(G197,0)&lt;(WEEKDAY(TODAY())+7))</formula>
    </cfRule>
  </conditionalFormatting>
  <conditionalFormatting sqref="G197">
    <cfRule type="timePeriod" dxfId="11783" priority="1066" timePeriod="lastWeek">
      <formula>AND(TODAY()-ROUNDDOWN(G197,0)&gt;=(WEEKDAY(TODAY())),TODAY()-ROUNDDOWN(G197,0)&lt;(WEEKDAY(TODAY())+7))</formula>
    </cfRule>
  </conditionalFormatting>
  <conditionalFormatting sqref="G197">
    <cfRule type="timePeriod" dxfId="11782" priority="1065" timePeriod="lastWeek">
      <formula>AND(TODAY()-ROUNDDOWN(G197,0)&gt;=(WEEKDAY(TODAY())),TODAY()-ROUNDDOWN(G197,0)&lt;(WEEKDAY(TODAY())+7))</formula>
    </cfRule>
  </conditionalFormatting>
  <conditionalFormatting sqref="J197:K197">
    <cfRule type="timePeriod" dxfId="11781" priority="1064" timePeriod="lastWeek">
      <formula>AND(TODAY()-ROUNDDOWN(J197,0)&gt;=(WEEKDAY(TODAY())),TODAY()-ROUNDDOWN(J197,0)&lt;(WEEKDAY(TODAY())+7))</formula>
    </cfRule>
  </conditionalFormatting>
  <conditionalFormatting sqref="F197">
    <cfRule type="timePeriod" dxfId="11780" priority="1063" timePeriod="lastWeek">
      <formula>AND(TODAY()-ROUNDDOWN(F197,0)&gt;=(WEEKDAY(TODAY())),TODAY()-ROUNDDOWN(F197,0)&lt;(WEEKDAY(TODAY())+7))</formula>
    </cfRule>
  </conditionalFormatting>
  <conditionalFormatting sqref="F197">
    <cfRule type="timePeriod" dxfId="11779" priority="1062" timePeriod="lastWeek">
      <formula>AND(TODAY()-ROUNDDOWN(F197,0)&gt;=(WEEKDAY(TODAY())),TODAY()-ROUNDDOWN(F197,0)&lt;(WEEKDAY(TODAY())+7))</formula>
    </cfRule>
  </conditionalFormatting>
  <conditionalFormatting sqref="F197">
    <cfRule type="timePeriod" dxfId="11778" priority="1058" timePeriod="lastWeek">
      <formula>AND(TODAY()-ROUNDDOWN(F197,0)&gt;=(WEEKDAY(TODAY())),TODAY()-ROUNDDOWN(F197,0)&lt;(WEEKDAY(TODAY())+7))</formula>
    </cfRule>
  </conditionalFormatting>
  <conditionalFormatting sqref="F197">
    <cfRule type="timePeriod" dxfId="11777" priority="1061" timePeriod="lastWeek">
      <formula>AND(TODAY()-ROUNDDOWN(F197,0)&gt;=(WEEKDAY(TODAY())),TODAY()-ROUNDDOWN(F197,0)&lt;(WEEKDAY(TODAY())+7))</formula>
    </cfRule>
  </conditionalFormatting>
  <conditionalFormatting sqref="F197">
    <cfRule type="timePeriod" dxfId="11776" priority="1060" timePeriod="lastWeek">
      <formula>AND(TODAY()-ROUNDDOWN(F197,0)&gt;=(WEEKDAY(TODAY())),TODAY()-ROUNDDOWN(F197,0)&lt;(WEEKDAY(TODAY())+7))</formula>
    </cfRule>
  </conditionalFormatting>
  <conditionalFormatting sqref="F197">
    <cfRule type="timePeriod" dxfId="11775" priority="1059" timePeriod="lastWeek">
      <formula>AND(TODAY()-ROUNDDOWN(F197,0)&gt;=(WEEKDAY(TODAY())),TODAY()-ROUNDDOWN(F197,0)&lt;(WEEKDAY(TODAY())+7))</formula>
    </cfRule>
  </conditionalFormatting>
  <conditionalFormatting sqref="F197">
    <cfRule type="timePeriod" dxfId="11774" priority="1057" timePeriod="lastWeek">
      <formula>AND(TODAY()-ROUNDDOWN(F197,0)&gt;=(WEEKDAY(TODAY())),TODAY()-ROUNDDOWN(F197,0)&lt;(WEEKDAY(TODAY())+7))</formula>
    </cfRule>
  </conditionalFormatting>
  <conditionalFormatting sqref="F197">
    <cfRule type="timePeriod" dxfId="11773" priority="1056" timePeriod="lastWeek">
      <formula>AND(TODAY()-ROUNDDOWN(F197,0)&gt;=(WEEKDAY(TODAY())),TODAY()-ROUNDDOWN(F197,0)&lt;(WEEKDAY(TODAY())+7))</formula>
    </cfRule>
  </conditionalFormatting>
  <conditionalFormatting sqref="G197">
    <cfRule type="timePeriod" dxfId="11772" priority="1055" timePeriod="lastWeek">
      <formula>AND(TODAY()-ROUNDDOWN(G197,0)&gt;=(WEEKDAY(TODAY())),TODAY()-ROUNDDOWN(G197,0)&lt;(WEEKDAY(TODAY())+7))</formula>
    </cfRule>
  </conditionalFormatting>
  <conditionalFormatting sqref="G197">
    <cfRule type="timePeriod" dxfId="11771" priority="1054" timePeriod="lastWeek">
      <formula>AND(TODAY()-ROUNDDOWN(G197,0)&gt;=(WEEKDAY(TODAY())),TODAY()-ROUNDDOWN(G197,0)&lt;(WEEKDAY(TODAY())+7))</formula>
    </cfRule>
  </conditionalFormatting>
  <conditionalFormatting sqref="G197">
    <cfRule type="timePeriod" dxfId="11770" priority="1050" timePeriod="lastWeek">
      <formula>AND(TODAY()-ROUNDDOWN(G197,0)&gt;=(WEEKDAY(TODAY())),TODAY()-ROUNDDOWN(G197,0)&lt;(WEEKDAY(TODAY())+7))</formula>
    </cfRule>
  </conditionalFormatting>
  <conditionalFormatting sqref="G197">
    <cfRule type="timePeriod" dxfId="11769" priority="1053" timePeriod="lastWeek">
      <formula>AND(TODAY()-ROUNDDOWN(G197,0)&gt;=(WEEKDAY(TODAY())),TODAY()-ROUNDDOWN(G197,0)&lt;(WEEKDAY(TODAY())+7))</formula>
    </cfRule>
  </conditionalFormatting>
  <conditionalFormatting sqref="G197">
    <cfRule type="timePeriod" dxfId="11768" priority="1052" timePeriod="lastWeek">
      <formula>AND(TODAY()-ROUNDDOWN(G197,0)&gt;=(WEEKDAY(TODAY())),TODAY()-ROUNDDOWN(G197,0)&lt;(WEEKDAY(TODAY())+7))</formula>
    </cfRule>
  </conditionalFormatting>
  <conditionalFormatting sqref="G197">
    <cfRule type="timePeriod" dxfId="11767" priority="1051" timePeriod="lastWeek">
      <formula>AND(TODAY()-ROUNDDOWN(G197,0)&gt;=(WEEKDAY(TODAY())),TODAY()-ROUNDDOWN(G197,0)&lt;(WEEKDAY(TODAY())+7))</formula>
    </cfRule>
  </conditionalFormatting>
  <conditionalFormatting sqref="G197">
    <cfRule type="timePeriod" dxfId="11766" priority="1049" timePeriod="lastWeek">
      <formula>AND(TODAY()-ROUNDDOWN(G197,0)&gt;=(WEEKDAY(TODAY())),TODAY()-ROUNDDOWN(G197,0)&lt;(WEEKDAY(TODAY())+7))</formula>
    </cfRule>
  </conditionalFormatting>
  <conditionalFormatting sqref="G197">
    <cfRule type="timePeriod" dxfId="11765" priority="1048" timePeriod="lastWeek">
      <formula>AND(TODAY()-ROUNDDOWN(G197,0)&gt;=(WEEKDAY(TODAY())),TODAY()-ROUNDDOWN(G197,0)&lt;(WEEKDAY(TODAY())+7))</formula>
    </cfRule>
  </conditionalFormatting>
  <conditionalFormatting sqref="J197:K197">
    <cfRule type="timePeriod" dxfId="11764" priority="1047" timePeriod="lastWeek">
      <formula>AND(TODAY()-ROUNDDOWN(J197,0)&gt;=(WEEKDAY(TODAY())),TODAY()-ROUNDDOWN(J197,0)&lt;(WEEKDAY(TODAY())+7))</formula>
    </cfRule>
  </conditionalFormatting>
  <conditionalFormatting sqref="F197">
    <cfRule type="timePeriod" dxfId="11763" priority="1046" timePeriod="lastWeek">
      <formula>AND(TODAY()-ROUNDDOWN(F197,0)&gt;=(WEEKDAY(TODAY())),TODAY()-ROUNDDOWN(F197,0)&lt;(WEEKDAY(TODAY())+7))</formula>
    </cfRule>
  </conditionalFormatting>
  <conditionalFormatting sqref="F197">
    <cfRule type="timePeriod" dxfId="11762" priority="1045" timePeriod="lastWeek">
      <formula>AND(TODAY()-ROUNDDOWN(F197,0)&gt;=(WEEKDAY(TODAY())),TODAY()-ROUNDDOWN(F197,0)&lt;(WEEKDAY(TODAY())+7))</formula>
    </cfRule>
  </conditionalFormatting>
  <conditionalFormatting sqref="F197">
    <cfRule type="timePeriod" dxfId="11761" priority="1041" timePeriod="lastWeek">
      <formula>AND(TODAY()-ROUNDDOWN(F197,0)&gt;=(WEEKDAY(TODAY())),TODAY()-ROUNDDOWN(F197,0)&lt;(WEEKDAY(TODAY())+7))</formula>
    </cfRule>
  </conditionalFormatting>
  <conditionalFormatting sqref="F197">
    <cfRule type="timePeriod" dxfId="11760" priority="1044" timePeriod="lastWeek">
      <formula>AND(TODAY()-ROUNDDOWN(F197,0)&gt;=(WEEKDAY(TODAY())),TODAY()-ROUNDDOWN(F197,0)&lt;(WEEKDAY(TODAY())+7))</formula>
    </cfRule>
  </conditionalFormatting>
  <conditionalFormatting sqref="F197">
    <cfRule type="timePeriod" dxfId="11759" priority="1043" timePeriod="lastWeek">
      <formula>AND(TODAY()-ROUNDDOWN(F197,0)&gt;=(WEEKDAY(TODAY())),TODAY()-ROUNDDOWN(F197,0)&lt;(WEEKDAY(TODAY())+7))</formula>
    </cfRule>
  </conditionalFormatting>
  <conditionalFormatting sqref="F197">
    <cfRule type="timePeriod" dxfId="11758" priority="1042" timePeriod="lastWeek">
      <formula>AND(TODAY()-ROUNDDOWN(F197,0)&gt;=(WEEKDAY(TODAY())),TODAY()-ROUNDDOWN(F197,0)&lt;(WEEKDAY(TODAY())+7))</formula>
    </cfRule>
  </conditionalFormatting>
  <conditionalFormatting sqref="F197">
    <cfRule type="timePeriod" dxfId="11757" priority="1040" timePeriod="lastWeek">
      <formula>AND(TODAY()-ROUNDDOWN(F197,0)&gt;=(WEEKDAY(TODAY())),TODAY()-ROUNDDOWN(F197,0)&lt;(WEEKDAY(TODAY())+7))</formula>
    </cfRule>
  </conditionalFormatting>
  <conditionalFormatting sqref="F197">
    <cfRule type="timePeriod" dxfId="11756" priority="1039" timePeriod="lastWeek">
      <formula>AND(TODAY()-ROUNDDOWN(F197,0)&gt;=(WEEKDAY(TODAY())),TODAY()-ROUNDDOWN(F197,0)&lt;(WEEKDAY(TODAY())+7))</formula>
    </cfRule>
  </conditionalFormatting>
  <conditionalFormatting sqref="G197">
    <cfRule type="timePeriod" dxfId="11755" priority="1038" timePeriod="lastWeek">
      <formula>AND(TODAY()-ROUNDDOWN(G197,0)&gt;=(WEEKDAY(TODAY())),TODAY()-ROUNDDOWN(G197,0)&lt;(WEEKDAY(TODAY())+7))</formula>
    </cfRule>
  </conditionalFormatting>
  <conditionalFormatting sqref="G197">
    <cfRule type="timePeriod" dxfId="11754" priority="1037" timePeriod="lastWeek">
      <formula>AND(TODAY()-ROUNDDOWN(G197,0)&gt;=(WEEKDAY(TODAY())),TODAY()-ROUNDDOWN(G197,0)&lt;(WEEKDAY(TODAY())+7))</formula>
    </cfRule>
  </conditionalFormatting>
  <conditionalFormatting sqref="G197">
    <cfRule type="timePeriod" dxfId="11753" priority="1033" timePeriod="lastWeek">
      <formula>AND(TODAY()-ROUNDDOWN(G197,0)&gt;=(WEEKDAY(TODAY())),TODAY()-ROUNDDOWN(G197,0)&lt;(WEEKDAY(TODAY())+7))</formula>
    </cfRule>
  </conditionalFormatting>
  <conditionalFormatting sqref="G197">
    <cfRule type="timePeriod" dxfId="11752" priority="1036" timePeriod="lastWeek">
      <formula>AND(TODAY()-ROUNDDOWN(G197,0)&gt;=(WEEKDAY(TODAY())),TODAY()-ROUNDDOWN(G197,0)&lt;(WEEKDAY(TODAY())+7))</formula>
    </cfRule>
  </conditionalFormatting>
  <conditionalFormatting sqref="G197">
    <cfRule type="timePeriod" dxfId="11751" priority="1035" timePeriod="lastWeek">
      <formula>AND(TODAY()-ROUNDDOWN(G197,0)&gt;=(WEEKDAY(TODAY())),TODAY()-ROUNDDOWN(G197,0)&lt;(WEEKDAY(TODAY())+7))</formula>
    </cfRule>
  </conditionalFormatting>
  <conditionalFormatting sqref="G197">
    <cfRule type="timePeriod" dxfId="11750" priority="1034" timePeriod="lastWeek">
      <formula>AND(TODAY()-ROUNDDOWN(G197,0)&gt;=(WEEKDAY(TODAY())),TODAY()-ROUNDDOWN(G197,0)&lt;(WEEKDAY(TODAY())+7))</formula>
    </cfRule>
  </conditionalFormatting>
  <conditionalFormatting sqref="G197">
    <cfRule type="timePeriod" dxfId="11749" priority="1032" timePeriod="lastWeek">
      <formula>AND(TODAY()-ROUNDDOWN(G197,0)&gt;=(WEEKDAY(TODAY())),TODAY()-ROUNDDOWN(G197,0)&lt;(WEEKDAY(TODAY())+7))</formula>
    </cfRule>
  </conditionalFormatting>
  <conditionalFormatting sqref="G197">
    <cfRule type="timePeriod" dxfId="11748" priority="1031" timePeriod="lastWeek">
      <formula>AND(TODAY()-ROUNDDOWN(G197,0)&gt;=(WEEKDAY(TODAY())),TODAY()-ROUNDDOWN(G197,0)&lt;(WEEKDAY(TODAY())+7))</formula>
    </cfRule>
  </conditionalFormatting>
  <conditionalFormatting sqref="K197">
    <cfRule type="timePeriod" dxfId="11747" priority="1030" timePeriod="lastWeek">
      <formula>AND(TODAY()-ROUNDDOWN(K197,0)&gt;=(WEEKDAY(TODAY())),TODAY()-ROUNDDOWN(K197,0)&lt;(WEEKDAY(TODAY())+7))</formula>
    </cfRule>
  </conditionalFormatting>
  <conditionalFormatting sqref="F197">
    <cfRule type="timePeriod" dxfId="11746" priority="1029" timePeriod="lastWeek">
      <formula>AND(TODAY()-ROUNDDOWN(F197,0)&gt;=(WEEKDAY(TODAY())),TODAY()-ROUNDDOWN(F197,0)&lt;(WEEKDAY(TODAY())+7))</formula>
    </cfRule>
  </conditionalFormatting>
  <conditionalFormatting sqref="J199:K199">
    <cfRule type="timePeriod" dxfId="11745" priority="1028" timePeriod="lastWeek">
      <formula>AND(TODAY()-ROUNDDOWN(J199,0)&gt;=(WEEKDAY(TODAY())),TODAY()-ROUNDDOWN(J199,0)&lt;(WEEKDAY(TODAY())+7))</formula>
    </cfRule>
  </conditionalFormatting>
  <conditionalFormatting sqref="G197">
    <cfRule type="timePeriod" dxfId="11744" priority="1027" timePeriod="lastWeek">
      <formula>AND(TODAY()-ROUNDDOWN(G197,0)&gt;=(WEEKDAY(TODAY())),TODAY()-ROUNDDOWN(G197,0)&lt;(WEEKDAY(TODAY())+7))</formula>
    </cfRule>
  </conditionalFormatting>
  <conditionalFormatting sqref="G197">
    <cfRule type="timePeriod" dxfId="11743" priority="1026" timePeriod="lastWeek">
      <formula>AND(TODAY()-ROUNDDOWN(G197,0)&gt;=(WEEKDAY(TODAY())),TODAY()-ROUNDDOWN(G197,0)&lt;(WEEKDAY(TODAY())+7))</formula>
    </cfRule>
  </conditionalFormatting>
  <conditionalFormatting sqref="F197">
    <cfRule type="timePeriod" dxfId="11742" priority="1025" timePeriod="lastWeek">
      <formula>AND(TODAY()-ROUNDDOWN(F197,0)&gt;=(WEEKDAY(TODAY())),TODAY()-ROUNDDOWN(F197,0)&lt;(WEEKDAY(TODAY())+7))</formula>
    </cfRule>
  </conditionalFormatting>
  <conditionalFormatting sqref="J197:K197">
    <cfRule type="timePeriod" dxfId="11741" priority="1024" timePeriod="lastWeek">
      <formula>AND(TODAY()-ROUNDDOWN(J197,0)&gt;=(WEEKDAY(TODAY())),TODAY()-ROUNDDOWN(J197,0)&lt;(WEEKDAY(TODAY())+7))</formula>
    </cfRule>
  </conditionalFormatting>
  <conditionalFormatting sqref="G197">
    <cfRule type="timePeriod" dxfId="11740" priority="1023" timePeriod="lastWeek">
      <formula>AND(TODAY()-ROUNDDOWN(G197,0)&gt;=(WEEKDAY(TODAY())),TODAY()-ROUNDDOWN(G197,0)&lt;(WEEKDAY(TODAY())+7))</formula>
    </cfRule>
  </conditionalFormatting>
  <conditionalFormatting sqref="F197">
    <cfRule type="timePeriod" dxfId="11739" priority="1022" timePeriod="lastWeek">
      <formula>AND(TODAY()-ROUNDDOWN(F197,0)&gt;=(WEEKDAY(TODAY())),TODAY()-ROUNDDOWN(F197,0)&lt;(WEEKDAY(TODAY())+7))</formula>
    </cfRule>
  </conditionalFormatting>
  <conditionalFormatting sqref="J197:K197">
    <cfRule type="timePeriod" dxfId="11738" priority="1021" timePeriod="lastWeek">
      <formula>AND(TODAY()-ROUNDDOWN(J197,0)&gt;=(WEEKDAY(TODAY())),TODAY()-ROUNDDOWN(J197,0)&lt;(WEEKDAY(TODAY())+7))</formula>
    </cfRule>
  </conditionalFormatting>
  <conditionalFormatting sqref="G197">
    <cfRule type="timePeriod" dxfId="11737" priority="1020" timePeriod="lastWeek">
      <formula>AND(TODAY()-ROUNDDOWN(G197,0)&gt;=(WEEKDAY(TODAY())),TODAY()-ROUNDDOWN(G197,0)&lt;(WEEKDAY(TODAY())+7))</formula>
    </cfRule>
  </conditionalFormatting>
  <conditionalFormatting sqref="F197">
    <cfRule type="timePeriod" dxfId="11736" priority="1019" timePeriod="lastWeek">
      <formula>AND(TODAY()-ROUNDDOWN(F197,0)&gt;=(WEEKDAY(TODAY())),TODAY()-ROUNDDOWN(F197,0)&lt;(WEEKDAY(TODAY())+7))</formula>
    </cfRule>
  </conditionalFormatting>
  <conditionalFormatting sqref="J197:K197">
    <cfRule type="timePeriod" dxfId="11735" priority="1018" timePeriod="lastWeek">
      <formula>AND(TODAY()-ROUNDDOWN(J197,0)&gt;=(WEEKDAY(TODAY())),TODAY()-ROUNDDOWN(J197,0)&lt;(WEEKDAY(TODAY())+7))</formula>
    </cfRule>
  </conditionalFormatting>
  <conditionalFormatting sqref="G197">
    <cfRule type="timePeriod" dxfId="11734" priority="1017" timePeriod="lastWeek">
      <formula>AND(TODAY()-ROUNDDOWN(G197,0)&gt;=(WEEKDAY(TODAY())),TODAY()-ROUNDDOWN(G197,0)&lt;(WEEKDAY(TODAY())+7))</formula>
    </cfRule>
  </conditionalFormatting>
  <conditionalFormatting sqref="F197">
    <cfRule type="timePeriod" dxfId="11733" priority="1016" timePeriod="lastWeek">
      <formula>AND(TODAY()-ROUNDDOWN(F197,0)&gt;=(WEEKDAY(TODAY())),TODAY()-ROUNDDOWN(F197,0)&lt;(WEEKDAY(TODAY())+7))</formula>
    </cfRule>
  </conditionalFormatting>
  <conditionalFormatting sqref="J197:K197">
    <cfRule type="timePeriod" dxfId="11732" priority="1015" timePeriod="lastWeek">
      <formula>AND(TODAY()-ROUNDDOWN(J197,0)&gt;=(WEEKDAY(TODAY())),TODAY()-ROUNDDOWN(J197,0)&lt;(WEEKDAY(TODAY())+7))</formula>
    </cfRule>
  </conditionalFormatting>
  <conditionalFormatting sqref="G197">
    <cfRule type="timePeriod" dxfId="11731" priority="1014" timePeriod="lastWeek">
      <formula>AND(TODAY()-ROUNDDOWN(G197,0)&gt;=(WEEKDAY(TODAY())),TODAY()-ROUNDDOWN(G197,0)&lt;(WEEKDAY(TODAY())+7))</formula>
    </cfRule>
  </conditionalFormatting>
  <conditionalFormatting sqref="F197">
    <cfRule type="timePeriod" dxfId="11730" priority="1013" timePeriod="lastWeek">
      <formula>AND(TODAY()-ROUNDDOWN(F197,0)&gt;=(WEEKDAY(TODAY())),TODAY()-ROUNDDOWN(F197,0)&lt;(WEEKDAY(TODAY())+7))</formula>
    </cfRule>
  </conditionalFormatting>
  <conditionalFormatting sqref="J197:K197">
    <cfRule type="timePeriod" dxfId="11729" priority="1012" timePeriod="lastWeek">
      <formula>AND(TODAY()-ROUNDDOWN(J197,0)&gt;=(WEEKDAY(TODAY())),TODAY()-ROUNDDOWN(J197,0)&lt;(WEEKDAY(TODAY())+7))</formula>
    </cfRule>
  </conditionalFormatting>
  <conditionalFormatting sqref="G197">
    <cfRule type="timePeriod" dxfId="11728" priority="1011" timePeriod="lastWeek">
      <formula>AND(TODAY()-ROUNDDOWN(G197,0)&gt;=(WEEKDAY(TODAY())),TODAY()-ROUNDDOWN(G197,0)&lt;(WEEKDAY(TODAY())+7))</formula>
    </cfRule>
  </conditionalFormatting>
  <conditionalFormatting sqref="F197">
    <cfRule type="timePeriod" dxfId="11727" priority="1010" timePeriod="lastWeek">
      <formula>AND(TODAY()-ROUNDDOWN(F197,0)&gt;=(WEEKDAY(TODAY())),TODAY()-ROUNDDOWN(F197,0)&lt;(WEEKDAY(TODAY())+7))</formula>
    </cfRule>
  </conditionalFormatting>
  <conditionalFormatting sqref="J197:K197">
    <cfRule type="timePeriod" dxfId="11726" priority="1009" timePeriod="lastWeek">
      <formula>AND(TODAY()-ROUNDDOWN(J197,0)&gt;=(WEEKDAY(TODAY())),TODAY()-ROUNDDOWN(J197,0)&lt;(WEEKDAY(TODAY())+7))</formula>
    </cfRule>
  </conditionalFormatting>
  <conditionalFormatting sqref="G197">
    <cfRule type="timePeriod" dxfId="11725" priority="1008" timePeriod="lastWeek">
      <formula>AND(TODAY()-ROUNDDOWN(G197,0)&gt;=(WEEKDAY(TODAY())),TODAY()-ROUNDDOWN(G197,0)&lt;(WEEKDAY(TODAY())+7))</formula>
    </cfRule>
  </conditionalFormatting>
  <conditionalFormatting sqref="F199">
    <cfRule type="timePeriod" dxfId="11724" priority="1007" timePeriod="lastWeek">
      <formula>AND(TODAY()-ROUNDDOWN(F199,0)&gt;=(WEEKDAY(TODAY())),TODAY()-ROUNDDOWN(F199,0)&lt;(WEEKDAY(TODAY())+7))</formula>
    </cfRule>
  </conditionalFormatting>
  <conditionalFormatting sqref="F199">
    <cfRule type="timePeriod" dxfId="11723" priority="1006" timePeriod="lastWeek">
      <formula>AND(TODAY()-ROUNDDOWN(F199,0)&gt;=(WEEKDAY(TODAY())),TODAY()-ROUNDDOWN(F199,0)&lt;(WEEKDAY(TODAY())+7))</formula>
    </cfRule>
  </conditionalFormatting>
  <conditionalFormatting sqref="F199">
    <cfRule type="timePeriod" dxfId="11722" priority="1002" timePeriod="lastWeek">
      <formula>AND(TODAY()-ROUNDDOWN(F199,0)&gt;=(WEEKDAY(TODAY())),TODAY()-ROUNDDOWN(F199,0)&lt;(WEEKDAY(TODAY())+7))</formula>
    </cfRule>
  </conditionalFormatting>
  <conditionalFormatting sqref="F199">
    <cfRule type="timePeriod" dxfId="11721" priority="1005" timePeriod="lastWeek">
      <formula>AND(TODAY()-ROUNDDOWN(F199,0)&gt;=(WEEKDAY(TODAY())),TODAY()-ROUNDDOWN(F199,0)&lt;(WEEKDAY(TODAY())+7))</formula>
    </cfRule>
  </conditionalFormatting>
  <conditionalFormatting sqref="F199">
    <cfRule type="timePeriod" dxfId="11720" priority="1004" timePeriod="lastWeek">
      <formula>AND(TODAY()-ROUNDDOWN(F199,0)&gt;=(WEEKDAY(TODAY())),TODAY()-ROUNDDOWN(F199,0)&lt;(WEEKDAY(TODAY())+7))</formula>
    </cfRule>
  </conditionalFormatting>
  <conditionalFormatting sqref="F199">
    <cfRule type="timePeriod" dxfId="11719" priority="1003" timePeriod="lastWeek">
      <formula>AND(TODAY()-ROUNDDOWN(F199,0)&gt;=(WEEKDAY(TODAY())),TODAY()-ROUNDDOWN(F199,0)&lt;(WEEKDAY(TODAY())+7))</formula>
    </cfRule>
  </conditionalFormatting>
  <conditionalFormatting sqref="F199">
    <cfRule type="timePeriod" dxfId="11718" priority="1001" timePeriod="lastWeek">
      <formula>AND(TODAY()-ROUNDDOWN(F199,0)&gt;=(WEEKDAY(TODAY())),TODAY()-ROUNDDOWN(F199,0)&lt;(WEEKDAY(TODAY())+7))</formula>
    </cfRule>
  </conditionalFormatting>
  <conditionalFormatting sqref="F199">
    <cfRule type="timePeriod" dxfId="11717" priority="1000" timePeriod="lastWeek">
      <formula>AND(TODAY()-ROUNDDOWN(F199,0)&gt;=(WEEKDAY(TODAY())),TODAY()-ROUNDDOWN(F199,0)&lt;(WEEKDAY(TODAY())+7))</formula>
    </cfRule>
  </conditionalFormatting>
  <conditionalFormatting sqref="F197">
    <cfRule type="timePeriod" dxfId="11716" priority="999" timePeriod="lastWeek">
      <formula>AND(TODAY()-ROUNDDOWN(F197,0)&gt;=(WEEKDAY(TODAY())),TODAY()-ROUNDDOWN(F197,0)&lt;(WEEKDAY(TODAY())+7))</formula>
    </cfRule>
  </conditionalFormatting>
  <conditionalFormatting sqref="J197:K197">
    <cfRule type="timePeriod" dxfId="11715" priority="998" timePeriod="lastWeek">
      <formula>AND(TODAY()-ROUNDDOWN(J197,0)&gt;=(WEEKDAY(TODAY())),TODAY()-ROUNDDOWN(J197,0)&lt;(WEEKDAY(TODAY())+7))</formula>
    </cfRule>
  </conditionalFormatting>
  <conditionalFormatting sqref="G197">
    <cfRule type="timePeriod" dxfId="11714" priority="997" timePeriod="lastWeek">
      <formula>AND(TODAY()-ROUNDDOWN(G197,0)&gt;=(WEEKDAY(TODAY())),TODAY()-ROUNDDOWN(G197,0)&lt;(WEEKDAY(TODAY())+7))</formula>
    </cfRule>
  </conditionalFormatting>
  <conditionalFormatting sqref="F197">
    <cfRule type="timePeriod" dxfId="11713" priority="996" timePeriod="lastWeek">
      <formula>AND(TODAY()-ROUNDDOWN(F197,0)&gt;=(WEEKDAY(TODAY())),TODAY()-ROUNDDOWN(F197,0)&lt;(WEEKDAY(TODAY())+7))</formula>
    </cfRule>
  </conditionalFormatting>
  <conditionalFormatting sqref="J197:K197">
    <cfRule type="timePeriod" dxfId="11712" priority="995" timePeriod="lastWeek">
      <formula>AND(TODAY()-ROUNDDOWN(J197,0)&gt;=(WEEKDAY(TODAY())),TODAY()-ROUNDDOWN(J197,0)&lt;(WEEKDAY(TODAY())+7))</formula>
    </cfRule>
  </conditionalFormatting>
  <conditionalFormatting sqref="G197">
    <cfRule type="timePeriod" dxfId="11711" priority="994" timePeriod="lastWeek">
      <formula>AND(TODAY()-ROUNDDOWN(G197,0)&gt;=(WEEKDAY(TODAY())),TODAY()-ROUNDDOWN(G197,0)&lt;(WEEKDAY(TODAY())+7))</formula>
    </cfRule>
  </conditionalFormatting>
  <conditionalFormatting sqref="F197">
    <cfRule type="timePeriod" dxfId="11710" priority="993" timePeriod="lastWeek">
      <formula>AND(TODAY()-ROUNDDOWN(F197,0)&gt;=(WEEKDAY(TODAY())),TODAY()-ROUNDDOWN(F197,0)&lt;(WEEKDAY(TODAY())+7))</formula>
    </cfRule>
  </conditionalFormatting>
  <conditionalFormatting sqref="J197:K197">
    <cfRule type="timePeriod" dxfId="11709" priority="992" timePeriod="lastWeek">
      <formula>AND(TODAY()-ROUNDDOWN(J197,0)&gt;=(WEEKDAY(TODAY())),TODAY()-ROUNDDOWN(J197,0)&lt;(WEEKDAY(TODAY())+7))</formula>
    </cfRule>
  </conditionalFormatting>
  <conditionalFormatting sqref="G197">
    <cfRule type="timePeriod" dxfId="11708" priority="991" timePeriod="lastWeek">
      <formula>AND(TODAY()-ROUNDDOWN(G197,0)&gt;=(WEEKDAY(TODAY())),TODAY()-ROUNDDOWN(G197,0)&lt;(WEEKDAY(TODAY())+7))</formula>
    </cfRule>
  </conditionalFormatting>
  <conditionalFormatting sqref="F197">
    <cfRule type="timePeriod" dxfId="11707" priority="990" timePeriod="lastWeek">
      <formula>AND(TODAY()-ROUNDDOWN(F197,0)&gt;=(WEEKDAY(TODAY())),TODAY()-ROUNDDOWN(F197,0)&lt;(WEEKDAY(TODAY())+7))</formula>
    </cfRule>
  </conditionalFormatting>
  <conditionalFormatting sqref="J197:K197">
    <cfRule type="timePeriod" dxfId="11706" priority="989" timePeriod="lastWeek">
      <formula>AND(TODAY()-ROUNDDOWN(J197,0)&gt;=(WEEKDAY(TODAY())),TODAY()-ROUNDDOWN(J197,0)&lt;(WEEKDAY(TODAY())+7))</formula>
    </cfRule>
  </conditionalFormatting>
  <conditionalFormatting sqref="G197">
    <cfRule type="timePeriod" dxfId="11705" priority="988" timePeriod="lastWeek">
      <formula>AND(TODAY()-ROUNDDOWN(G197,0)&gt;=(WEEKDAY(TODAY())),TODAY()-ROUNDDOWN(G197,0)&lt;(WEEKDAY(TODAY())+7))</formula>
    </cfRule>
  </conditionalFormatting>
  <conditionalFormatting sqref="F197">
    <cfRule type="timePeriod" dxfId="11704" priority="987" timePeriod="lastWeek">
      <formula>AND(TODAY()-ROUNDDOWN(F197,0)&gt;=(WEEKDAY(TODAY())),TODAY()-ROUNDDOWN(F197,0)&lt;(WEEKDAY(TODAY())+7))</formula>
    </cfRule>
  </conditionalFormatting>
  <conditionalFormatting sqref="J197:K197">
    <cfRule type="timePeriod" dxfId="11703" priority="986" timePeriod="lastWeek">
      <formula>AND(TODAY()-ROUNDDOWN(J197,0)&gt;=(WEEKDAY(TODAY())),TODAY()-ROUNDDOWN(J197,0)&lt;(WEEKDAY(TODAY())+7))</formula>
    </cfRule>
  </conditionalFormatting>
  <conditionalFormatting sqref="G197">
    <cfRule type="timePeriod" dxfId="11702" priority="985" timePeriod="lastWeek">
      <formula>AND(TODAY()-ROUNDDOWN(G197,0)&gt;=(WEEKDAY(TODAY())),TODAY()-ROUNDDOWN(G197,0)&lt;(WEEKDAY(TODAY())+7))</formula>
    </cfRule>
  </conditionalFormatting>
  <conditionalFormatting sqref="F197">
    <cfRule type="timePeriod" dxfId="11701" priority="984" timePeriod="lastWeek">
      <formula>AND(TODAY()-ROUNDDOWN(F197,0)&gt;=(WEEKDAY(TODAY())),TODAY()-ROUNDDOWN(F197,0)&lt;(WEEKDAY(TODAY())+7))</formula>
    </cfRule>
  </conditionalFormatting>
  <conditionalFormatting sqref="J197:K197">
    <cfRule type="timePeriod" dxfId="11700" priority="983" timePeriod="lastWeek">
      <formula>AND(TODAY()-ROUNDDOWN(J197,0)&gt;=(WEEKDAY(TODAY())),TODAY()-ROUNDDOWN(J197,0)&lt;(WEEKDAY(TODAY())+7))</formula>
    </cfRule>
  </conditionalFormatting>
  <conditionalFormatting sqref="G197">
    <cfRule type="timePeriod" dxfId="11699" priority="982" timePeriod="lastWeek">
      <formula>AND(TODAY()-ROUNDDOWN(G197,0)&gt;=(WEEKDAY(TODAY())),TODAY()-ROUNDDOWN(G197,0)&lt;(WEEKDAY(TODAY())+7))</formula>
    </cfRule>
  </conditionalFormatting>
  <conditionalFormatting sqref="F197">
    <cfRule type="timePeriod" dxfId="11698" priority="981" timePeriod="lastWeek">
      <formula>AND(TODAY()-ROUNDDOWN(F197,0)&gt;=(WEEKDAY(TODAY())),TODAY()-ROUNDDOWN(F197,0)&lt;(WEEKDAY(TODAY())+7))</formula>
    </cfRule>
  </conditionalFormatting>
  <conditionalFormatting sqref="J197:K197">
    <cfRule type="timePeriod" dxfId="11697" priority="980" timePeriod="lastWeek">
      <formula>AND(TODAY()-ROUNDDOWN(J197,0)&gt;=(WEEKDAY(TODAY())),TODAY()-ROUNDDOWN(J197,0)&lt;(WEEKDAY(TODAY())+7))</formula>
    </cfRule>
  </conditionalFormatting>
  <conditionalFormatting sqref="G197">
    <cfRule type="timePeriod" dxfId="11696" priority="979" timePeriod="lastWeek">
      <formula>AND(TODAY()-ROUNDDOWN(G197,0)&gt;=(WEEKDAY(TODAY())),TODAY()-ROUNDDOWN(G197,0)&lt;(WEEKDAY(TODAY())+7))</formula>
    </cfRule>
  </conditionalFormatting>
  <conditionalFormatting sqref="F197">
    <cfRule type="timePeriod" dxfId="11695" priority="978" timePeriod="lastWeek">
      <formula>AND(TODAY()-ROUNDDOWN(F197,0)&gt;=(WEEKDAY(TODAY())),TODAY()-ROUNDDOWN(F197,0)&lt;(WEEKDAY(TODAY())+7))</formula>
    </cfRule>
  </conditionalFormatting>
  <conditionalFormatting sqref="J197:K197">
    <cfRule type="timePeriod" dxfId="11694" priority="977" timePeriod="lastWeek">
      <formula>AND(TODAY()-ROUNDDOWN(J197,0)&gt;=(WEEKDAY(TODAY())),TODAY()-ROUNDDOWN(J197,0)&lt;(WEEKDAY(TODAY())+7))</formula>
    </cfRule>
  </conditionalFormatting>
  <conditionalFormatting sqref="G197">
    <cfRule type="timePeriod" dxfId="11693" priority="976" timePeriod="lastWeek">
      <formula>AND(TODAY()-ROUNDDOWN(G197,0)&gt;=(WEEKDAY(TODAY())),TODAY()-ROUNDDOWN(G197,0)&lt;(WEEKDAY(TODAY())+7))</formula>
    </cfRule>
  </conditionalFormatting>
  <conditionalFormatting sqref="J197:K197">
    <cfRule type="timePeriod" dxfId="11692" priority="975" timePeriod="lastWeek">
      <formula>AND(TODAY()-ROUNDDOWN(J197,0)&gt;=(WEEKDAY(TODAY())),TODAY()-ROUNDDOWN(J197,0)&lt;(WEEKDAY(TODAY())+7))</formula>
    </cfRule>
  </conditionalFormatting>
  <conditionalFormatting sqref="F197">
    <cfRule type="timePeriod" dxfId="11691" priority="974" timePeriod="lastWeek">
      <formula>AND(TODAY()-ROUNDDOWN(F197,0)&gt;=(WEEKDAY(TODAY())),TODAY()-ROUNDDOWN(F197,0)&lt;(WEEKDAY(TODAY())+7))</formula>
    </cfRule>
  </conditionalFormatting>
  <conditionalFormatting sqref="F197">
    <cfRule type="timePeriod" dxfId="11690" priority="973" timePeriod="lastWeek">
      <formula>AND(TODAY()-ROUNDDOWN(F197,0)&gt;=(WEEKDAY(TODAY())),TODAY()-ROUNDDOWN(F197,0)&lt;(WEEKDAY(TODAY())+7))</formula>
    </cfRule>
  </conditionalFormatting>
  <conditionalFormatting sqref="F197">
    <cfRule type="timePeriod" dxfId="11689" priority="969" timePeriod="lastWeek">
      <formula>AND(TODAY()-ROUNDDOWN(F197,0)&gt;=(WEEKDAY(TODAY())),TODAY()-ROUNDDOWN(F197,0)&lt;(WEEKDAY(TODAY())+7))</formula>
    </cfRule>
  </conditionalFormatting>
  <conditionalFormatting sqref="F197">
    <cfRule type="timePeriod" dxfId="11688" priority="972" timePeriod="lastWeek">
      <formula>AND(TODAY()-ROUNDDOWN(F197,0)&gt;=(WEEKDAY(TODAY())),TODAY()-ROUNDDOWN(F197,0)&lt;(WEEKDAY(TODAY())+7))</formula>
    </cfRule>
  </conditionalFormatting>
  <conditionalFormatting sqref="F197">
    <cfRule type="timePeriod" dxfId="11687" priority="971" timePeriod="lastWeek">
      <formula>AND(TODAY()-ROUNDDOWN(F197,0)&gt;=(WEEKDAY(TODAY())),TODAY()-ROUNDDOWN(F197,0)&lt;(WEEKDAY(TODAY())+7))</formula>
    </cfRule>
  </conditionalFormatting>
  <conditionalFormatting sqref="F197">
    <cfRule type="timePeriod" dxfId="11686" priority="970" timePeriod="lastWeek">
      <formula>AND(TODAY()-ROUNDDOWN(F197,0)&gt;=(WEEKDAY(TODAY())),TODAY()-ROUNDDOWN(F197,0)&lt;(WEEKDAY(TODAY())+7))</formula>
    </cfRule>
  </conditionalFormatting>
  <conditionalFormatting sqref="G197">
    <cfRule type="timePeriod" dxfId="11685" priority="965" timePeriod="lastWeek">
      <formula>AND(TODAY()-ROUNDDOWN(G197,0)&gt;=(WEEKDAY(TODAY())),TODAY()-ROUNDDOWN(G197,0)&lt;(WEEKDAY(TODAY())+7))</formula>
    </cfRule>
  </conditionalFormatting>
  <conditionalFormatting sqref="G197">
    <cfRule type="timePeriod" dxfId="11684" priority="963" timePeriod="lastWeek">
      <formula>AND(TODAY()-ROUNDDOWN(G197,0)&gt;=(WEEKDAY(TODAY())),TODAY()-ROUNDDOWN(G197,0)&lt;(WEEKDAY(TODAY())+7))</formula>
    </cfRule>
  </conditionalFormatting>
  <conditionalFormatting sqref="F197">
    <cfRule type="timePeriod" dxfId="11683" priority="968" timePeriod="lastWeek">
      <formula>AND(TODAY()-ROUNDDOWN(F197,0)&gt;=(WEEKDAY(TODAY())),TODAY()-ROUNDDOWN(F197,0)&lt;(WEEKDAY(TODAY())+7))</formula>
    </cfRule>
  </conditionalFormatting>
  <conditionalFormatting sqref="G197">
    <cfRule type="timePeriod" dxfId="11682" priority="961" timePeriod="lastWeek">
      <formula>AND(TODAY()-ROUNDDOWN(G197,0)&gt;=(WEEKDAY(TODAY())),TODAY()-ROUNDDOWN(G197,0)&lt;(WEEKDAY(TODAY())+7))</formula>
    </cfRule>
  </conditionalFormatting>
  <conditionalFormatting sqref="F197">
    <cfRule type="timePeriod" dxfId="11681" priority="967" timePeriod="lastWeek">
      <formula>AND(TODAY()-ROUNDDOWN(F197,0)&gt;=(WEEKDAY(TODAY())),TODAY()-ROUNDDOWN(F197,0)&lt;(WEEKDAY(TODAY())+7))</formula>
    </cfRule>
  </conditionalFormatting>
  <conditionalFormatting sqref="G197">
    <cfRule type="timePeriod" dxfId="11680" priority="959" timePeriod="lastWeek">
      <formula>AND(TODAY()-ROUNDDOWN(G197,0)&gt;=(WEEKDAY(TODAY())),TODAY()-ROUNDDOWN(G197,0)&lt;(WEEKDAY(TODAY())+7))</formula>
    </cfRule>
  </conditionalFormatting>
  <conditionalFormatting sqref="G197">
    <cfRule type="timePeriod" dxfId="11679" priority="966" timePeriod="lastWeek">
      <formula>AND(TODAY()-ROUNDDOWN(G197,0)&gt;=(WEEKDAY(TODAY())),TODAY()-ROUNDDOWN(G197,0)&lt;(WEEKDAY(TODAY())+7))</formula>
    </cfRule>
  </conditionalFormatting>
  <conditionalFormatting sqref="G197">
    <cfRule type="timePeriod" dxfId="11678" priority="964" timePeriod="lastWeek">
      <formula>AND(TODAY()-ROUNDDOWN(G197,0)&gt;=(WEEKDAY(TODAY())),TODAY()-ROUNDDOWN(G197,0)&lt;(WEEKDAY(TODAY())+7))</formula>
    </cfRule>
  </conditionalFormatting>
  <conditionalFormatting sqref="G197">
    <cfRule type="timePeriod" dxfId="11677" priority="962" timePeriod="lastWeek">
      <formula>AND(TODAY()-ROUNDDOWN(G197,0)&gt;=(WEEKDAY(TODAY())),TODAY()-ROUNDDOWN(G197,0)&lt;(WEEKDAY(TODAY())+7))</formula>
    </cfRule>
  </conditionalFormatting>
  <conditionalFormatting sqref="G197">
    <cfRule type="timePeriod" dxfId="11676" priority="960" timePeriod="lastWeek">
      <formula>AND(TODAY()-ROUNDDOWN(G197,0)&gt;=(WEEKDAY(TODAY())),TODAY()-ROUNDDOWN(G197,0)&lt;(WEEKDAY(TODAY())+7))</formula>
    </cfRule>
  </conditionalFormatting>
  <conditionalFormatting sqref="F197">
    <cfRule type="timePeriod" dxfId="11675" priority="958" timePeriod="lastWeek">
      <formula>AND(TODAY()-ROUNDDOWN(F197,0)&gt;=(WEEKDAY(TODAY())),TODAY()-ROUNDDOWN(F197,0)&lt;(WEEKDAY(TODAY())+7))</formula>
    </cfRule>
  </conditionalFormatting>
  <conditionalFormatting sqref="J197:K197">
    <cfRule type="timePeriod" dxfId="11674" priority="957" timePeriod="lastWeek">
      <formula>AND(TODAY()-ROUNDDOWN(J197,0)&gt;=(WEEKDAY(TODAY())),TODAY()-ROUNDDOWN(J197,0)&lt;(WEEKDAY(TODAY())+7))</formula>
    </cfRule>
  </conditionalFormatting>
  <conditionalFormatting sqref="G197">
    <cfRule type="timePeriod" dxfId="11673" priority="956" timePeriod="lastWeek">
      <formula>AND(TODAY()-ROUNDDOWN(G197,0)&gt;=(WEEKDAY(TODAY())),TODAY()-ROUNDDOWN(G197,0)&lt;(WEEKDAY(TODAY())+7))</formula>
    </cfRule>
  </conditionalFormatting>
  <conditionalFormatting sqref="F197">
    <cfRule type="timePeriod" dxfId="11672" priority="955" timePeriod="lastWeek">
      <formula>AND(TODAY()-ROUNDDOWN(F197,0)&gt;=(WEEKDAY(TODAY())),TODAY()-ROUNDDOWN(F197,0)&lt;(WEEKDAY(TODAY())+7))</formula>
    </cfRule>
  </conditionalFormatting>
  <conditionalFormatting sqref="J197:K197">
    <cfRule type="timePeriod" dxfId="11671" priority="954" timePeriod="lastWeek">
      <formula>AND(TODAY()-ROUNDDOWN(J197,0)&gt;=(WEEKDAY(TODAY())),TODAY()-ROUNDDOWN(J197,0)&lt;(WEEKDAY(TODAY())+7))</formula>
    </cfRule>
  </conditionalFormatting>
  <conditionalFormatting sqref="G197">
    <cfRule type="timePeriod" dxfId="11670" priority="953" timePeriod="lastWeek">
      <formula>AND(TODAY()-ROUNDDOWN(G197,0)&gt;=(WEEKDAY(TODAY())),TODAY()-ROUNDDOWN(G197,0)&lt;(WEEKDAY(TODAY())+7))</formula>
    </cfRule>
  </conditionalFormatting>
  <conditionalFormatting sqref="F197">
    <cfRule type="timePeriod" dxfId="11669" priority="952" timePeriod="lastWeek">
      <formula>AND(TODAY()-ROUNDDOWN(F197,0)&gt;=(WEEKDAY(TODAY())),TODAY()-ROUNDDOWN(F197,0)&lt;(WEEKDAY(TODAY())+7))</formula>
    </cfRule>
  </conditionalFormatting>
  <conditionalFormatting sqref="J197:K197">
    <cfRule type="timePeriod" dxfId="11668" priority="951" timePeriod="lastWeek">
      <formula>AND(TODAY()-ROUNDDOWN(J197,0)&gt;=(WEEKDAY(TODAY())),TODAY()-ROUNDDOWN(J197,0)&lt;(WEEKDAY(TODAY())+7))</formula>
    </cfRule>
  </conditionalFormatting>
  <conditionalFormatting sqref="G197">
    <cfRule type="timePeriod" dxfId="11667" priority="950" timePeriod="lastWeek">
      <formula>AND(TODAY()-ROUNDDOWN(G197,0)&gt;=(WEEKDAY(TODAY())),TODAY()-ROUNDDOWN(G197,0)&lt;(WEEKDAY(TODAY())+7))</formula>
    </cfRule>
  </conditionalFormatting>
  <conditionalFormatting sqref="F197">
    <cfRule type="timePeriod" dxfId="11666" priority="949" timePeriod="lastWeek">
      <formula>AND(TODAY()-ROUNDDOWN(F197,0)&gt;=(WEEKDAY(TODAY())),TODAY()-ROUNDDOWN(F197,0)&lt;(WEEKDAY(TODAY())+7))</formula>
    </cfRule>
  </conditionalFormatting>
  <conditionalFormatting sqref="J197:K197">
    <cfRule type="timePeriod" dxfId="11665" priority="948" timePeriod="lastWeek">
      <formula>AND(TODAY()-ROUNDDOWN(J197,0)&gt;=(WEEKDAY(TODAY())),TODAY()-ROUNDDOWN(J197,0)&lt;(WEEKDAY(TODAY())+7))</formula>
    </cfRule>
  </conditionalFormatting>
  <conditionalFormatting sqref="G197">
    <cfRule type="timePeriod" dxfId="11664" priority="947" timePeriod="lastWeek">
      <formula>AND(TODAY()-ROUNDDOWN(G197,0)&gt;=(WEEKDAY(TODAY())),TODAY()-ROUNDDOWN(G197,0)&lt;(WEEKDAY(TODAY())+7))</formula>
    </cfRule>
  </conditionalFormatting>
  <conditionalFormatting sqref="J197:K197">
    <cfRule type="timePeriod" dxfId="11663" priority="946" timePeriod="lastWeek">
      <formula>AND(TODAY()-ROUNDDOWN(J197,0)&gt;=(WEEKDAY(TODAY())),TODAY()-ROUNDDOWN(J197,0)&lt;(WEEKDAY(TODAY())+7))</formula>
    </cfRule>
  </conditionalFormatting>
  <conditionalFormatting sqref="F197">
    <cfRule type="timePeriod" dxfId="11662" priority="945" timePeriod="lastWeek">
      <formula>AND(TODAY()-ROUNDDOWN(F197,0)&gt;=(WEEKDAY(TODAY())),TODAY()-ROUNDDOWN(F197,0)&lt;(WEEKDAY(TODAY())+7))</formula>
    </cfRule>
  </conditionalFormatting>
  <conditionalFormatting sqref="F197">
    <cfRule type="timePeriod" dxfId="11661" priority="944" timePeriod="lastWeek">
      <formula>AND(TODAY()-ROUNDDOWN(F197,0)&gt;=(WEEKDAY(TODAY())),TODAY()-ROUNDDOWN(F197,0)&lt;(WEEKDAY(TODAY())+7))</formula>
    </cfRule>
  </conditionalFormatting>
  <conditionalFormatting sqref="F197">
    <cfRule type="timePeriod" dxfId="11660" priority="940" timePeriod="lastWeek">
      <formula>AND(TODAY()-ROUNDDOWN(F197,0)&gt;=(WEEKDAY(TODAY())),TODAY()-ROUNDDOWN(F197,0)&lt;(WEEKDAY(TODAY())+7))</formula>
    </cfRule>
  </conditionalFormatting>
  <conditionalFormatting sqref="F197">
    <cfRule type="timePeriod" dxfId="11659" priority="943" timePeriod="lastWeek">
      <formula>AND(TODAY()-ROUNDDOWN(F197,0)&gt;=(WEEKDAY(TODAY())),TODAY()-ROUNDDOWN(F197,0)&lt;(WEEKDAY(TODAY())+7))</formula>
    </cfRule>
  </conditionalFormatting>
  <conditionalFormatting sqref="F197">
    <cfRule type="timePeriod" dxfId="11658" priority="942" timePeriod="lastWeek">
      <formula>AND(TODAY()-ROUNDDOWN(F197,0)&gt;=(WEEKDAY(TODAY())),TODAY()-ROUNDDOWN(F197,0)&lt;(WEEKDAY(TODAY())+7))</formula>
    </cfRule>
  </conditionalFormatting>
  <conditionalFormatting sqref="F197">
    <cfRule type="timePeriod" dxfId="11657" priority="941" timePeriod="lastWeek">
      <formula>AND(TODAY()-ROUNDDOWN(F197,0)&gt;=(WEEKDAY(TODAY())),TODAY()-ROUNDDOWN(F197,0)&lt;(WEEKDAY(TODAY())+7))</formula>
    </cfRule>
  </conditionalFormatting>
  <conditionalFormatting sqref="G197">
    <cfRule type="timePeriod" dxfId="11656" priority="936" timePeriod="lastWeek">
      <formula>AND(TODAY()-ROUNDDOWN(G197,0)&gt;=(WEEKDAY(TODAY())),TODAY()-ROUNDDOWN(G197,0)&lt;(WEEKDAY(TODAY())+7))</formula>
    </cfRule>
  </conditionalFormatting>
  <conditionalFormatting sqref="G197">
    <cfRule type="timePeriod" dxfId="11655" priority="934" timePeriod="lastWeek">
      <formula>AND(TODAY()-ROUNDDOWN(G197,0)&gt;=(WEEKDAY(TODAY())),TODAY()-ROUNDDOWN(G197,0)&lt;(WEEKDAY(TODAY())+7))</formula>
    </cfRule>
  </conditionalFormatting>
  <conditionalFormatting sqref="F197">
    <cfRule type="timePeriod" dxfId="11654" priority="939" timePeriod="lastWeek">
      <formula>AND(TODAY()-ROUNDDOWN(F197,0)&gt;=(WEEKDAY(TODAY())),TODAY()-ROUNDDOWN(F197,0)&lt;(WEEKDAY(TODAY())+7))</formula>
    </cfRule>
  </conditionalFormatting>
  <conditionalFormatting sqref="G197">
    <cfRule type="timePeriod" dxfId="11653" priority="932" timePeriod="lastWeek">
      <formula>AND(TODAY()-ROUNDDOWN(G197,0)&gt;=(WEEKDAY(TODAY())),TODAY()-ROUNDDOWN(G197,0)&lt;(WEEKDAY(TODAY())+7))</formula>
    </cfRule>
  </conditionalFormatting>
  <conditionalFormatting sqref="F197">
    <cfRule type="timePeriod" dxfId="11652" priority="938" timePeriod="lastWeek">
      <formula>AND(TODAY()-ROUNDDOWN(F197,0)&gt;=(WEEKDAY(TODAY())),TODAY()-ROUNDDOWN(F197,0)&lt;(WEEKDAY(TODAY())+7))</formula>
    </cfRule>
  </conditionalFormatting>
  <conditionalFormatting sqref="G197">
    <cfRule type="timePeriod" dxfId="11651" priority="930" timePeriod="lastWeek">
      <formula>AND(TODAY()-ROUNDDOWN(G197,0)&gt;=(WEEKDAY(TODAY())),TODAY()-ROUNDDOWN(G197,0)&lt;(WEEKDAY(TODAY())+7))</formula>
    </cfRule>
  </conditionalFormatting>
  <conditionalFormatting sqref="G197">
    <cfRule type="timePeriod" dxfId="11650" priority="937" timePeriod="lastWeek">
      <formula>AND(TODAY()-ROUNDDOWN(G197,0)&gt;=(WEEKDAY(TODAY())),TODAY()-ROUNDDOWN(G197,0)&lt;(WEEKDAY(TODAY())+7))</formula>
    </cfRule>
  </conditionalFormatting>
  <conditionalFormatting sqref="G197">
    <cfRule type="timePeriod" dxfId="11649" priority="935" timePeriod="lastWeek">
      <formula>AND(TODAY()-ROUNDDOWN(G197,0)&gt;=(WEEKDAY(TODAY())),TODAY()-ROUNDDOWN(G197,0)&lt;(WEEKDAY(TODAY())+7))</formula>
    </cfRule>
  </conditionalFormatting>
  <conditionalFormatting sqref="G197">
    <cfRule type="timePeriod" dxfId="11648" priority="933" timePeriod="lastWeek">
      <formula>AND(TODAY()-ROUNDDOWN(G197,0)&gt;=(WEEKDAY(TODAY())),TODAY()-ROUNDDOWN(G197,0)&lt;(WEEKDAY(TODAY())+7))</formula>
    </cfRule>
  </conditionalFormatting>
  <conditionalFormatting sqref="G197">
    <cfRule type="timePeriod" dxfId="11647" priority="931" timePeriod="lastWeek">
      <formula>AND(TODAY()-ROUNDDOWN(G197,0)&gt;=(WEEKDAY(TODAY())),TODAY()-ROUNDDOWN(G197,0)&lt;(WEEKDAY(TODAY())+7))</formula>
    </cfRule>
  </conditionalFormatting>
  <conditionalFormatting sqref="J197:K197">
    <cfRule type="timePeriod" dxfId="11646" priority="929" timePeriod="lastWeek">
      <formula>AND(TODAY()-ROUNDDOWN(J197,0)&gt;=(WEEKDAY(TODAY())),TODAY()-ROUNDDOWN(J197,0)&lt;(WEEKDAY(TODAY())+7))</formula>
    </cfRule>
  </conditionalFormatting>
  <conditionalFormatting sqref="F197">
    <cfRule type="timePeriod" dxfId="11645" priority="928" timePeriod="lastWeek">
      <formula>AND(TODAY()-ROUNDDOWN(F197,0)&gt;=(WEEKDAY(TODAY())),TODAY()-ROUNDDOWN(F197,0)&lt;(WEEKDAY(TODAY())+7))</formula>
    </cfRule>
  </conditionalFormatting>
  <conditionalFormatting sqref="F197">
    <cfRule type="timePeriod" dxfId="11644" priority="927" timePeriod="lastWeek">
      <formula>AND(TODAY()-ROUNDDOWN(F197,0)&gt;=(WEEKDAY(TODAY())),TODAY()-ROUNDDOWN(F197,0)&lt;(WEEKDAY(TODAY())+7))</formula>
    </cfRule>
  </conditionalFormatting>
  <conditionalFormatting sqref="F197">
    <cfRule type="timePeriod" dxfId="11643" priority="923" timePeriod="lastWeek">
      <formula>AND(TODAY()-ROUNDDOWN(F197,0)&gt;=(WEEKDAY(TODAY())),TODAY()-ROUNDDOWN(F197,0)&lt;(WEEKDAY(TODAY())+7))</formula>
    </cfRule>
  </conditionalFormatting>
  <conditionalFormatting sqref="F197">
    <cfRule type="timePeriod" dxfId="11642" priority="926" timePeriod="lastWeek">
      <formula>AND(TODAY()-ROUNDDOWN(F197,0)&gt;=(WEEKDAY(TODAY())),TODAY()-ROUNDDOWN(F197,0)&lt;(WEEKDAY(TODAY())+7))</formula>
    </cfRule>
  </conditionalFormatting>
  <conditionalFormatting sqref="F197">
    <cfRule type="timePeriod" dxfId="11641" priority="925" timePeriod="lastWeek">
      <formula>AND(TODAY()-ROUNDDOWN(F197,0)&gt;=(WEEKDAY(TODAY())),TODAY()-ROUNDDOWN(F197,0)&lt;(WEEKDAY(TODAY())+7))</formula>
    </cfRule>
  </conditionalFormatting>
  <conditionalFormatting sqref="F197">
    <cfRule type="timePeriod" dxfId="11640" priority="924" timePeriod="lastWeek">
      <formula>AND(TODAY()-ROUNDDOWN(F197,0)&gt;=(WEEKDAY(TODAY())),TODAY()-ROUNDDOWN(F197,0)&lt;(WEEKDAY(TODAY())+7))</formula>
    </cfRule>
  </conditionalFormatting>
  <conditionalFormatting sqref="F197">
    <cfRule type="timePeriod" dxfId="11639" priority="922" timePeriod="lastWeek">
      <formula>AND(TODAY()-ROUNDDOWN(F197,0)&gt;=(WEEKDAY(TODAY())),TODAY()-ROUNDDOWN(F197,0)&lt;(WEEKDAY(TODAY())+7))</formula>
    </cfRule>
  </conditionalFormatting>
  <conditionalFormatting sqref="F197">
    <cfRule type="timePeriod" dxfId="11638" priority="921" timePeriod="lastWeek">
      <formula>AND(TODAY()-ROUNDDOWN(F197,0)&gt;=(WEEKDAY(TODAY())),TODAY()-ROUNDDOWN(F197,0)&lt;(WEEKDAY(TODAY())+7))</formula>
    </cfRule>
  </conditionalFormatting>
  <conditionalFormatting sqref="G197">
    <cfRule type="timePeriod" dxfId="11637" priority="920" timePeriod="lastWeek">
      <formula>AND(TODAY()-ROUNDDOWN(G197,0)&gt;=(WEEKDAY(TODAY())),TODAY()-ROUNDDOWN(G197,0)&lt;(WEEKDAY(TODAY())+7))</formula>
    </cfRule>
  </conditionalFormatting>
  <conditionalFormatting sqref="G197">
    <cfRule type="timePeriod" dxfId="11636" priority="919" timePeriod="lastWeek">
      <formula>AND(TODAY()-ROUNDDOWN(G197,0)&gt;=(WEEKDAY(TODAY())),TODAY()-ROUNDDOWN(G197,0)&lt;(WEEKDAY(TODAY())+7))</formula>
    </cfRule>
  </conditionalFormatting>
  <conditionalFormatting sqref="G197">
    <cfRule type="timePeriod" dxfId="11635" priority="915" timePeriod="lastWeek">
      <formula>AND(TODAY()-ROUNDDOWN(G197,0)&gt;=(WEEKDAY(TODAY())),TODAY()-ROUNDDOWN(G197,0)&lt;(WEEKDAY(TODAY())+7))</formula>
    </cfRule>
  </conditionalFormatting>
  <conditionalFormatting sqref="G197">
    <cfRule type="timePeriod" dxfId="11634" priority="918" timePeriod="lastWeek">
      <formula>AND(TODAY()-ROUNDDOWN(G197,0)&gt;=(WEEKDAY(TODAY())),TODAY()-ROUNDDOWN(G197,0)&lt;(WEEKDAY(TODAY())+7))</formula>
    </cfRule>
  </conditionalFormatting>
  <conditionalFormatting sqref="G197">
    <cfRule type="timePeriod" dxfId="11633" priority="917" timePeriod="lastWeek">
      <formula>AND(TODAY()-ROUNDDOWN(G197,0)&gt;=(WEEKDAY(TODAY())),TODAY()-ROUNDDOWN(G197,0)&lt;(WEEKDAY(TODAY())+7))</formula>
    </cfRule>
  </conditionalFormatting>
  <conditionalFormatting sqref="G197">
    <cfRule type="timePeriod" dxfId="11632" priority="916" timePeriod="lastWeek">
      <formula>AND(TODAY()-ROUNDDOWN(G197,0)&gt;=(WEEKDAY(TODAY())),TODAY()-ROUNDDOWN(G197,0)&lt;(WEEKDAY(TODAY())+7))</formula>
    </cfRule>
  </conditionalFormatting>
  <conditionalFormatting sqref="G197">
    <cfRule type="timePeriod" dxfId="11631" priority="914" timePeriod="lastWeek">
      <formula>AND(TODAY()-ROUNDDOWN(G197,0)&gt;=(WEEKDAY(TODAY())),TODAY()-ROUNDDOWN(G197,0)&lt;(WEEKDAY(TODAY())+7))</formula>
    </cfRule>
  </conditionalFormatting>
  <conditionalFormatting sqref="G197">
    <cfRule type="timePeriod" dxfId="11630" priority="913" timePeriod="lastWeek">
      <formula>AND(TODAY()-ROUNDDOWN(G197,0)&gt;=(WEEKDAY(TODAY())),TODAY()-ROUNDDOWN(G197,0)&lt;(WEEKDAY(TODAY())+7))</formula>
    </cfRule>
  </conditionalFormatting>
  <conditionalFormatting sqref="J197:K197">
    <cfRule type="timePeriod" dxfId="11629" priority="912" timePeriod="lastWeek">
      <formula>AND(TODAY()-ROUNDDOWN(J197,0)&gt;=(WEEKDAY(TODAY())),TODAY()-ROUNDDOWN(J197,0)&lt;(WEEKDAY(TODAY())+7))</formula>
    </cfRule>
  </conditionalFormatting>
  <conditionalFormatting sqref="F197">
    <cfRule type="timePeriod" dxfId="11628" priority="911" timePeriod="lastWeek">
      <formula>AND(TODAY()-ROUNDDOWN(F197,0)&gt;=(WEEKDAY(TODAY())),TODAY()-ROUNDDOWN(F197,0)&lt;(WEEKDAY(TODAY())+7))</formula>
    </cfRule>
  </conditionalFormatting>
  <conditionalFormatting sqref="F197">
    <cfRule type="timePeriod" dxfId="11627" priority="910" timePeriod="lastWeek">
      <formula>AND(TODAY()-ROUNDDOWN(F197,0)&gt;=(WEEKDAY(TODAY())),TODAY()-ROUNDDOWN(F197,0)&lt;(WEEKDAY(TODAY())+7))</formula>
    </cfRule>
  </conditionalFormatting>
  <conditionalFormatting sqref="F197">
    <cfRule type="timePeriod" dxfId="11626" priority="906" timePeriod="lastWeek">
      <formula>AND(TODAY()-ROUNDDOWN(F197,0)&gt;=(WEEKDAY(TODAY())),TODAY()-ROUNDDOWN(F197,0)&lt;(WEEKDAY(TODAY())+7))</formula>
    </cfRule>
  </conditionalFormatting>
  <conditionalFormatting sqref="F197">
    <cfRule type="timePeriod" dxfId="11625" priority="909" timePeriod="lastWeek">
      <formula>AND(TODAY()-ROUNDDOWN(F197,0)&gt;=(WEEKDAY(TODAY())),TODAY()-ROUNDDOWN(F197,0)&lt;(WEEKDAY(TODAY())+7))</formula>
    </cfRule>
  </conditionalFormatting>
  <conditionalFormatting sqref="F197">
    <cfRule type="timePeriod" dxfId="11624" priority="908" timePeriod="lastWeek">
      <formula>AND(TODAY()-ROUNDDOWN(F197,0)&gt;=(WEEKDAY(TODAY())),TODAY()-ROUNDDOWN(F197,0)&lt;(WEEKDAY(TODAY())+7))</formula>
    </cfRule>
  </conditionalFormatting>
  <conditionalFormatting sqref="F197">
    <cfRule type="timePeriod" dxfId="11623" priority="907" timePeriod="lastWeek">
      <formula>AND(TODAY()-ROUNDDOWN(F197,0)&gt;=(WEEKDAY(TODAY())),TODAY()-ROUNDDOWN(F197,0)&lt;(WEEKDAY(TODAY())+7))</formula>
    </cfRule>
  </conditionalFormatting>
  <conditionalFormatting sqref="F197">
    <cfRule type="timePeriod" dxfId="11622" priority="905" timePeriod="lastWeek">
      <formula>AND(TODAY()-ROUNDDOWN(F197,0)&gt;=(WEEKDAY(TODAY())),TODAY()-ROUNDDOWN(F197,0)&lt;(WEEKDAY(TODAY())+7))</formula>
    </cfRule>
  </conditionalFormatting>
  <conditionalFormatting sqref="F197">
    <cfRule type="timePeriod" dxfId="11621" priority="904" timePeriod="lastWeek">
      <formula>AND(TODAY()-ROUNDDOWN(F197,0)&gt;=(WEEKDAY(TODAY())),TODAY()-ROUNDDOWN(F197,0)&lt;(WEEKDAY(TODAY())+7))</formula>
    </cfRule>
  </conditionalFormatting>
  <conditionalFormatting sqref="G197">
    <cfRule type="timePeriod" dxfId="11620" priority="903" timePeriod="lastWeek">
      <formula>AND(TODAY()-ROUNDDOWN(G197,0)&gt;=(WEEKDAY(TODAY())),TODAY()-ROUNDDOWN(G197,0)&lt;(WEEKDAY(TODAY())+7))</formula>
    </cfRule>
  </conditionalFormatting>
  <conditionalFormatting sqref="G197">
    <cfRule type="timePeriod" dxfId="11619" priority="902" timePeriod="lastWeek">
      <formula>AND(TODAY()-ROUNDDOWN(G197,0)&gt;=(WEEKDAY(TODAY())),TODAY()-ROUNDDOWN(G197,0)&lt;(WEEKDAY(TODAY())+7))</formula>
    </cfRule>
  </conditionalFormatting>
  <conditionalFormatting sqref="G197">
    <cfRule type="timePeriod" dxfId="11618" priority="898" timePeriod="lastWeek">
      <formula>AND(TODAY()-ROUNDDOWN(G197,0)&gt;=(WEEKDAY(TODAY())),TODAY()-ROUNDDOWN(G197,0)&lt;(WEEKDAY(TODAY())+7))</formula>
    </cfRule>
  </conditionalFormatting>
  <conditionalFormatting sqref="G197">
    <cfRule type="timePeriod" dxfId="11617" priority="901" timePeriod="lastWeek">
      <formula>AND(TODAY()-ROUNDDOWN(G197,0)&gt;=(WEEKDAY(TODAY())),TODAY()-ROUNDDOWN(G197,0)&lt;(WEEKDAY(TODAY())+7))</formula>
    </cfRule>
  </conditionalFormatting>
  <conditionalFormatting sqref="G197">
    <cfRule type="timePeriod" dxfId="11616" priority="900" timePeriod="lastWeek">
      <formula>AND(TODAY()-ROUNDDOWN(G197,0)&gt;=(WEEKDAY(TODAY())),TODAY()-ROUNDDOWN(G197,0)&lt;(WEEKDAY(TODAY())+7))</formula>
    </cfRule>
  </conditionalFormatting>
  <conditionalFormatting sqref="G197">
    <cfRule type="timePeriod" dxfId="11615" priority="899" timePeriod="lastWeek">
      <formula>AND(TODAY()-ROUNDDOWN(G197,0)&gt;=(WEEKDAY(TODAY())),TODAY()-ROUNDDOWN(G197,0)&lt;(WEEKDAY(TODAY())+7))</formula>
    </cfRule>
  </conditionalFormatting>
  <conditionalFormatting sqref="G197">
    <cfRule type="timePeriod" dxfId="11614" priority="897" timePeriod="lastWeek">
      <formula>AND(TODAY()-ROUNDDOWN(G197,0)&gt;=(WEEKDAY(TODAY())),TODAY()-ROUNDDOWN(G197,0)&lt;(WEEKDAY(TODAY())+7))</formula>
    </cfRule>
  </conditionalFormatting>
  <conditionalFormatting sqref="G197">
    <cfRule type="timePeriod" dxfId="11613" priority="896" timePeriod="lastWeek">
      <formula>AND(TODAY()-ROUNDDOWN(G197,0)&gt;=(WEEKDAY(TODAY())),TODAY()-ROUNDDOWN(G197,0)&lt;(WEEKDAY(TODAY())+7))</formula>
    </cfRule>
  </conditionalFormatting>
  <conditionalFormatting sqref="J197:K197">
    <cfRule type="timePeriod" dxfId="11612" priority="895" timePeriod="lastWeek">
      <formula>AND(TODAY()-ROUNDDOWN(J197,0)&gt;=(WEEKDAY(TODAY())),TODAY()-ROUNDDOWN(J197,0)&lt;(WEEKDAY(TODAY())+7))</formula>
    </cfRule>
  </conditionalFormatting>
  <conditionalFormatting sqref="F197">
    <cfRule type="timePeriod" dxfId="11611" priority="894" timePeriod="lastWeek">
      <formula>AND(TODAY()-ROUNDDOWN(F197,0)&gt;=(WEEKDAY(TODAY())),TODAY()-ROUNDDOWN(F197,0)&lt;(WEEKDAY(TODAY())+7))</formula>
    </cfRule>
  </conditionalFormatting>
  <conditionalFormatting sqref="F197">
    <cfRule type="timePeriod" dxfId="11610" priority="893" timePeriod="lastWeek">
      <formula>AND(TODAY()-ROUNDDOWN(F197,0)&gt;=(WEEKDAY(TODAY())),TODAY()-ROUNDDOWN(F197,0)&lt;(WEEKDAY(TODAY())+7))</formula>
    </cfRule>
  </conditionalFormatting>
  <conditionalFormatting sqref="F197">
    <cfRule type="timePeriod" dxfId="11609" priority="889" timePeriod="lastWeek">
      <formula>AND(TODAY()-ROUNDDOWN(F197,0)&gt;=(WEEKDAY(TODAY())),TODAY()-ROUNDDOWN(F197,0)&lt;(WEEKDAY(TODAY())+7))</formula>
    </cfRule>
  </conditionalFormatting>
  <conditionalFormatting sqref="F197">
    <cfRule type="timePeriod" dxfId="11608" priority="892" timePeriod="lastWeek">
      <formula>AND(TODAY()-ROUNDDOWN(F197,0)&gt;=(WEEKDAY(TODAY())),TODAY()-ROUNDDOWN(F197,0)&lt;(WEEKDAY(TODAY())+7))</formula>
    </cfRule>
  </conditionalFormatting>
  <conditionalFormatting sqref="F197">
    <cfRule type="timePeriod" dxfId="11607" priority="891" timePeriod="lastWeek">
      <formula>AND(TODAY()-ROUNDDOWN(F197,0)&gt;=(WEEKDAY(TODAY())),TODAY()-ROUNDDOWN(F197,0)&lt;(WEEKDAY(TODAY())+7))</formula>
    </cfRule>
  </conditionalFormatting>
  <conditionalFormatting sqref="F197">
    <cfRule type="timePeriod" dxfId="11606" priority="890" timePeriod="lastWeek">
      <formula>AND(TODAY()-ROUNDDOWN(F197,0)&gt;=(WEEKDAY(TODAY())),TODAY()-ROUNDDOWN(F197,0)&lt;(WEEKDAY(TODAY())+7))</formula>
    </cfRule>
  </conditionalFormatting>
  <conditionalFormatting sqref="F197">
    <cfRule type="timePeriod" dxfId="11605" priority="888" timePeriod="lastWeek">
      <formula>AND(TODAY()-ROUNDDOWN(F197,0)&gt;=(WEEKDAY(TODAY())),TODAY()-ROUNDDOWN(F197,0)&lt;(WEEKDAY(TODAY())+7))</formula>
    </cfRule>
  </conditionalFormatting>
  <conditionalFormatting sqref="F197">
    <cfRule type="timePeriod" dxfId="11604" priority="887" timePeriod="lastWeek">
      <formula>AND(TODAY()-ROUNDDOWN(F197,0)&gt;=(WEEKDAY(TODAY())),TODAY()-ROUNDDOWN(F197,0)&lt;(WEEKDAY(TODAY())+7))</formula>
    </cfRule>
  </conditionalFormatting>
  <conditionalFormatting sqref="G197">
    <cfRule type="timePeriod" dxfId="11603" priority="886" timePeriod="lastWeek">
      <formula>AND(TODAY()-ROUNDDOWN(G197,0)&gt;=(WEEKDAY(TODAY())),TODAY()-ROUNDDOWN(G197,0)&lt;(WEEKDAY(TODAY())+7))</formula>
    </cfRule>
  </conditionalFormatting>
  <conditionalFormatting sqref="G197">
    <cfRule type="timePeriod" dxfId="11602" priority="885" timePeriod="lastWeek">
      <formula>AND(TODAY()-ROUNDDOWN(G197,0)&gt;=(WEEKDAY(TODAY())),TODAY()-ROUNDDOWN(G197,0)&lt;(WEEKDAY(TODAY())+7))</formula>
    </cfRule>
  </conditionalFormatting>
  <conditionalFormatting sqref="G197">
    <cfRule type="timePeriod" dxfId="11601" priority="881" timePeriod="lastWeek">
      <formula>AND(TODAY()-ROUNDDOWN(G197,0)&gt;=(WEEKDAY(TODAY())),TODAY()-ROUNDDOWN(G197,0)&lt;(WEEKDAY(TODAY())+7))</formula>
    </cfRule>
  </conditionalFormatting>
  <conditionalFormatting sqref="G197">
    <cfRule type="timePeriod" dxfId="11600" priority="884" timePeriod="lastWeek">
      <formula>AND(TODAY()-ROUNDDOWN(G197,0)&gt;=(WEEKDAY(TODAY())),TODAY()-ROUNDDOWN(G197,0)&lt;(WEEKDAY(TODAY())+7))</formula>
    </cfRule>
  </conditionalFormatting>
  <conditionalFormatting sqref="G197">
    <cfRule type="timePeriod" dxfId="11599" priority="883" timePeriod="lastWeek">
      <formula>AND(TODAY()-ROUNDDOWN(G197,0)&gt;=(WEEKDAY(TODAY())),TODAY()-ROUNDDOWN(G197,0)&lt;(WEEKDAY(TODAY())+7))</formula>
    </cfRule>
  </conditionalFormatting>
  <conditionalFormatting sqref="G197">
    <cfRule type="timePeriod" dxfId="11598" priority="882" timePeriod="lastWeek">
      <formula>AND(TODAY()-ROUNDDOWN(G197,0)&gt;=(WEEKDAY(TODAY())),TODAY()-ROUNDDOWN(G197,0)&lt;(WEEKDAY(TODAY())+7))</formula>
    </cfRule>
  </conditionalFormatting>
  <conditionalFormatting sqref="G197">
    <cfRule type="timePeriod" dxfId="11597" priority="880" timePeriod="lastWeek">
      <formula>AND(TODAY()-ROUNDDOWN(G197,0)&gt;=(WEEKDAY(TODAY())),TODAY()-ROUNDDOWN(G197,0)&lt;(WEEKDAY(TODAY())+7))</formula>
    </cfRule>
  </conditionalFormatting>
  <conditionalFormatting sqref="G197">
    <cfRule type="timePeriod" dxfId="11596" priority="879" timePeriod="lastWeek">
      <formula>AND(TODAY()-ROUNDDOWN(G197,0)&gt;=(WEEKDAY(TODAY())),TODAY()-ROUNDDOWN(G197,0)&lt;(WEEKDAY(TODAY())+7))</formula>
    </cfRule>
  </conditionalFormatting>
  <conditionalFormatting sqref="J197:K197">
    <cfRule type="timePeriod" dxfId="11595" priority="878" timePeriod="lastWeek">
      <formula>AND(TODAY()-ROUNDDOWN(J197,0)&gt;=(WEEKDAY(TODAY())),TODAY()-ROUNDDOWN(J197,0)&lt;(WEEKDAY(TODAY())+7))</formula>
    </cfRule>
  </conditionalFormatting>
  <conditionalFormatting sqref="F197">
    <cfRule type="timePeriod" dxfId="11594" priority="877" timePeriod="lastWeek">
      <formula>AND(TODAY()-ROUNDDOWN(F197,0)&gt;=(WEEKDAY(TODAY())),TODAY()-ROUNDDOWN(F197,0)&lt;(WEEKDAY(TODAY())+7))</formula>
    </cfRule>
  </conditionalFormatting>
  <conditionalFormatting sqref="F197">
    <cfRule type="timePeriod" dxfId="11593" priority="876" timePeriod="lastWeek">
      <formula>AND(TODAY()-ROUNDDOWN(F197,0)&gt;=(WEEKDAY(TODAY())),TODAY()-ROUNDDOWN(F197,0)&lt;(WEEKDAY(TODAY())+7))</formula>
    </cfRule>
  </conditionalFormatting>
  <conditionalFormatting sqref="F197">
    <cfRule type="timePeriod" dxfId="11592" priority="872" timePeriod="lastWeek">
      <formula>AND(TODAY()-ROUNDDOWN(F197,0)&gt;=(WEEKDAY(TODAY())),TODAY()-ROUNDDOWN(F197,0)&lt;(WEEKDAY(TODAY())+7))</formula>
    </cfRule>
  </conditionalFormatting>
  <conditionalFormatting sqref="F197">
    <cfRule type="timePeriod" dxfId="11591" priority="875" timePeriod="lastWeek">
      <formula>AND(TODAY()-ROUNDDOWN(F197,0)&gt;=(WEEKDAY(TODAY())),TODAY()-ROUNDDOWN(F197,0)&lt;(WEEKDAY(TODAY())+7))</formula>
    </cfRule>
  </conditionalFormatting>
  <conditionalFormatting sqref="F197">
    <cfRule type="timePeriod" dxfId="11590" priority="874" timePeriod="lastWeek">
      <formula>AND(TODAY()-ROUNDDOWN(F197,0)&gt;=(WEEKDAY(TODAY())),TODAY()-ROUNDDOWN(F197,0)&lt;(WEEKDAY(TODAY())+7))</formula>
    </cfRule>
  </conditionalFormatting>
  <conditionalFormatting sqref="F197">
    <cfRule type="timePeriod" dxfId="11589" priority="873" timePeriod="lastWeek">
      <formula>AND(TODAY()-ROUNDDOWN(F197,0)&gt;=(WEEKDAY(TODAY())),TODAY()-ROUNDDOWN(F197,0)&lt;(WEEKDAY(TODAY())+7))</formula>
    </cfRule>
  </conditionalFormatting>
  <conditionalFormatting sqref="F197">
    <cfRule type="timePeriod" dxfId="11588" priority="871" timePeriod="lastWeek">
      <formula>AND(TODAY()-ROUNDDOWN(F197,0)&gt;=(WEEKDAY(TODAY())),TODAY()-ROUNDDOWN(F197,0)&lt;(WEEKDAY(TODAY())+7))</formula>
    </cfRule>
  </conditionalFormatting>
  <conditionalFormatting sqref="F197">
    <cfRule type="timePeriod" dxfId="11587" priority="870" timePeriod="lastWeek">
      <formula>AND(TODAY()-ROUNDDOWN(F197,0)&gt;=(WEEKDAY(TODAY())),TODAY()-ROUNDDOWN(F197,0)&lt;(WEEKDAY(TODAY())+7))</formula>
    </cfRule>
  </conditionalFormatting>
  <conditionalFormatting sqref="G197">
    <cfRule type="timePeriod" dxfId="11586" priority="869" timePeriod="lastWeek">
      <formula>AND(TODAY()-ROUNDDOWN(G197,0)&gt;=(WEEKDAY(TODAY())),TODAY()-ROUNDDOWN(G197,0)&lt;(WEEKDAY(TODAY())+7))</formula>
    </cfRule>
  </conditionalFormatting>
  <conditionalFormatting sqref="G197">
    <cfRule type="timePeriod" dxfId="11585" priority="868" timePeriod="lastWeek">
      <formula>AND(TODAY()-ROUNDDOWN(G197,0)&gt;=(WEEKDAY(TODAY())),TODAY()-ROUNDDOWN(G197,0)&lt;(WEEKDAY(TODAY())+7))</formula>
    </cfRule>
  </conditionalFormatting>
  <conditionalFormatting sqref="G197">
    <cfRule type="timePeriod" dxfId="11584" priority="864" timePeriod="lastWeek">
      <formula>AND(TODAY()-ROUNDDOWN(G197,0)&gt;=(WEEKDAY(TODAY())),TODAY()-ROUNDDOWN(G197,0)&lt;(WEEKDAY(TODAY())+7))</formula>
    </cfRule>
  </conditionalFormatting>
  <conditionalFormatting sqref="G197">
    <cfRule type="timePeriod" dxfId="11583" priority="867" timePeriod="lastWeek">
      <formula>AND(TODAY()-ROUNDDOWN(G197,0)&gt;=(WEEKDAY(TODAY())),TODAY()-ROUNDDOWN(G197,0)&lt;(WEEKDAY(TODAY())+7))</formula>
    </cfRule>
  </conditionalFormatting>
  <conditionalFormatting sqref="G197">
    <cfRule type="timePeriod" dxfId="11582" priority="866" timePeriod="lastWeek">
      <formula>AND(TODAY()-ROUNDDOWN(G197,0)&gt;=(WEEKDAY(TODAY())),TODAY()-ROUNDDOWN(G197,0)&lt;(WEEKDAY(TODAY())+7))</formula>
    </cfRule>
  </conditionalFormatting>
  <conditionalFormatting sqref="G197">
    <cfRule type="timePeriod" dxfId="11581" priority="865" timePeriod="lastWeek">
      <formula>AND(TODAY()-ROUNDDOWN(G197,0)&gt;=(WEEKDAY(TODAY())),TODAY()-ROUNDDOWN(G197,0)&lt;(WEEKDAY(TODAY())+7))</formula>
    </cfRule>
  </conditionalFormatting>
  <conditionalFormatting sqref="G197">
    <cfRule type="timePeriod" dxfId="11580" priority="863" timePeriod="lastWeek">
      <formula>AND(TODAY()-ROUNDDOWN(G197,0)&gt;=(WEEKDAY(TODAY())),TODAY()-ROUNDDOWN(G197,0)&lt;(WEEKDAY(TODAY())+7))</formula>
    </cfRule>
  </conditionalFormatting>
  <conditionalFormatting sqref="G197">
    <cfRule type="timePeriod" dxfId="11579" priority="862" timePeriod="lastWeek">
      <formula>AND(TODAY()-ROUNDDOWN(G197,0)&gt;=(WEEKDAY(TODAY())),TODAY()-ROUNDDOWN(G197,0)&lt;(WEEKDAY(TODAY())+7))</formula>
    </cfRule>
  </conditionalFormatting>
  <conditionalFormatting sqref="J197:K197">
    <cfRule type="timePeriod" dxfId="11578" priority="861" timePeriod="lastWeek">
      <formula>AND(TODAY()-ROUNDDOWN(J197,0)&gt;=(WEEKDAY(TODAY())),TODAY()-ROUNDDOWN(J197,0)&lt;(WEEKDAY(TODAY())+7))</formula>
    </cfRule>
  </conditionalFormatting>
  <conditionalFormatting sqref="F197">
    <cfRule type="timePeriod" dxfId="11577" priority="860" timePeriod="lastWeek">
      <formula>AND(TODAY()-ROUNDDOWN(F197,0)&gt;=(WEEKDAY(TODAY())),TODAY()-ROUNDDOWN(F197,0)&lt;(WEEKDAY(TODAY())+7))</formula>
    </cfRule>
  </conditionalFormatting>
  <conditionalFormatting sqref="F197">
    <cfRule type="timePeriod" dxfId="11576" priority="859" timePeriod="lastWeek">
      <formula>AND(TODAY()-ROUNDDOWN(F197,0)&gt;=(WEEKDAY(TODAY())),TODAY()-ROUNDDOWN(F197,0)&lt;(WEEKDAY(TODAY())+7))</formula>
    </cfRule>
  </conditionalFormatting>
  <conditionalFormatting sqref="F197">
    <cfRule type="timePeriod" dxfId="11575" priority="855" timePeriod="lastWeek">
      <formula>AND(TODAY()-ROUNDDOWN(F197,0)&gt;=(WEEKDAY(TODAY())),TODAY()-ROUNDDOWN(F197,0)&lt;(WEEKDAY(TODAY())+7))</formula>
    </cfRule>
  </conditionalFormatting>
  <conditionalFormatting sqref="F197">
    <cfRule type="timePeriod" dxfId="11574" priority="858" timePeriod="lastWeek">
      <formula>AND(TODAY()-ROUNDDOWN(F197,0)&gt;=(WEEKDAY(TODAY())),TODAY()-ROUNDDOWN(F197,0)&lt;(WEEKDAY(TODAY())+7))</formula>
    </cfRule>
  </conditionalFormatting>
  <conditionalFormatting sqref="F197">
    <cfRule type="timePeriod" dxfId="11573" priority="857" timePeriod="lastWeek">
      <formula>AND(TODAY()-ROUNDDOWN(F197,0)&gt;=(WEEKDAY(TODAY())),TODAY()-ROUNDDOWN(F197,0)&lt;(WEEKDAY(TODAY())+7))</formula>
    </cfRule>
  </conditionalFormatting>
  <conditionalFormatting sqref="F197">
    <cfRule type="timePeriod" dxfId="11572" priority="856" timePeriod="lastWeek">
      <formula>AND(TODAY()-ROUNDDOWN(F197,0)&gt;=(WEEKDAY(TODAY())),TODAY()-ROUNDDOWN(F197,0)&lt;(WEEKDAY(TODAY())+7))</formula>
    </cfRule>
  </conditionalFormatting>
  <conditionalFormatting sqref="F197">
    <cfRule type="timePeriod" dxfId="11571" priority="854" timePeriod="lastWeek">
      <formula>AND(TODAY()-ROUNDDOWN(F197,0)&gt;=(WEEKDAY(TODAY())),TODAY()-ROUNDDOWN(F197,0)&lt;(WEEKDAY(TODAY())+7))</formula>
    </cfRule>
  </conditionalFormatting>
  <conditionalFormatting sqref="F197">
    <cfRule type="timePeriod" dxfId="11570" priority="853" timePeriod="lastWeek">
      <formula>AND(TODAY()-ROUNDDOWN(F197,0)&gt;=(WEEKDAY(TODAY())),TODAY()-ROUNDDOWN(F197,0)&lt;(WEEKDAY(TODAY())+7))</formula>
    </cfRule>
  </conditionalFormatting>
  <conditionalFormatting sqref="G197">
    <cfRule type="timePeriod" dxfId="11569" priority="852" timePeriod="lastWeek">
      <formula>AND(TODAY()-ROUNDDOWN(G197,0)&gt;=(WEEKDAY(TODAY())),TODAY()-ROUNDDOWN(G197,0)&lt;(WEEKDAY(TODAY())+7))</formula>
    </cfRule>
  </conditionalFormatting>
  <conditionalFormatting sqref="G197">
    <cfRule type="timePeriod" dxfId="11568" priority="851" timePeriod="lastWeek">
      <formula>AND(TODAY()-ROUNDDOWN(G197,0)&gt;=(WEEKDAY(TODAY())),TODAY()-ROUNDDOWN(G197,0)&lt;(WEEKDAY(TODAY())+7))</formula>
    </cfRule>
  </conditionalFormatting>
  <conditionalFormatting sqref="G197">
    <cfRule type="timePeriod" dxfId="11567" priority="847" timePeriod="lastWeek">
      <formula>AND(TODAY()-ROUNDDOWN(G197,0)&gt;=(WEEKDAY(TODAY())),TODAY()-ROUNDDOWN(G197,0)&lt;(WEEKDAY(TODAY())+7))</formula>
    </cfRule>
  </conditionalFormatting>
  <conditionalFormatting sqref="G197">
    <cfRule type="timePeriod" dxfId="11566" priority="850" timePeriod="lastWeek">
      <formula>AND(TODAY()-ROUNDDOWN(G197,0)&gt;=(WEEKDAY(TODAY())),TODAY()-ROUNDDOWN(G197,0)&lt;(WEEKDAY(TODAY())+7))</formula>
    </cfRule>
  </conditionalFormatting>
  <conditionalFormatting sqref="G197">
    <cfRule type="timePeriod" dxfId="11565" priority="849" timePeriod="lastWeek">
      <formula>AND(TODAY()-ROUNDDOWN(G197,0)&gt;=(WEEKDAY(TODAY())),TODAY()-ROUNDDOWN(G197,0)&lt;(WEEKDAY(TODAY())+7))</formula>
    </cfRule>
  </conditionalFormatting>
  <conditionalFormatting sqref="G197">
    <cfRule type="timePeriod" dxfId="11564" priority="848" timePeriod="lastWeek">
      <formula>AND(TODAY()-ROUNDDOWN(G197,0)&gt;=(WEEKDAY(TODAY())),TODAY()-ROUNDDOWN(G197,0)&lt;(WEEKDAY(TODAY())+7))</formula>
    </cfRule>
  </conditionalFormatting>
  <conditionalFormatting sqref="G197">
    <cfRule type="timePeriod" dxfId="11563" priority="846" timePeriod="lastWeek">
      <formula>AND(TODAY()-ROUNDDOWN(G197,0)&gt;=(WEEKDAY(TODAY())),TODAY()-ROUNDDOWN(G197,0)&lt;(WEEKDAY(TODAY())+7))</formula>
    </cfRule>
  </conditionalFormatting>
  <conditionalFormatting sqref="G197">
    <cfRule type="timePeriod" dxfId="11562" priority="845" timePeriod="lastWeek">
      <formula>AND(TODAY()-ROUNDDOWN(G197,0)&gt;=(WEEKDAY(TODAY())),TODAY()-ROUNDDOWN(G197,0)&lt;(WEEKDAY(TODAY())+7))</formula>
    </cfRule>
  </conditionalFormatting>
  <conditionalFormatting sqref="J197:K197">
    <cfRule type="timePeriod" dxfId="11561" priority="844" timePeriod="lastWeek">
      <formula>AND(TODAY()-ROUNDDOWN(J197,0)&gt;=(WEEKDAY(TODAY())),TODAY()-ROUNDDOWN(J197,0)&lt;(WEEKDAY(TODAY())+7))</formula>
    </cfRule>
  </conditionalFormatting>
  <conditionalFormatting sqref="F197">
    <cfRule type="timePeriod" dxfId="11560" priority="843" timePeriod="lastWeek">
      <formula>AND(TODAY()-ROUNDDOWN(F197,0)&gt;=(WEEKDAY(TODAY())),TODAY()-ROUNDDOWN(F197,0)&lt;(WEEKDAY(TODAY())+7))</formula>
    </cfRule>
  </conditionalFormatting>
  <conditionalFormatting sqref="F197">
    <cfRule type="timePeriod" dxfId="11559" priority="842" timePeriod="lastWeek">
      <formula>AND(TODAY()-ROUNDDOWN(F197,0)&gt;=(WEEKDAY(TODAY())),TODAY()-ROUNDDOWN(F197,0)&lt;(WEEKDAY(TODAY())+7))</formula>
    </cfRule>
  </conditionalFormatting>
  <conditionalFormatting sqref="F197">
    <cfRule type="timePeriod" dxfId="11558" priority="838" timePeriod="lastWeek">
      <formula>AND(TODAY()-ROUNDDOWN(F197,0)&gt;=(WEEKDAY(TODAY())),TODAY()-ROUNDDOWN(F197,0)&lt;(WEEKDAY(TODAY())+7))</formula>
    </cfRule>
  </conditionalFormatting>
  <conditionalFormatting sqref="F197">
    <cfRule type="timePeriod" dxfId="11557" priority="841" timePeriod="lastWeek">
      <formula>AND(TODAY()-ROUNDDOWN(F197,0)&gt;=(WEEKDAY(TODAY())),TODAY()-ROUNDDOWN(F197,0)&lt;(WEEKDAY(TODAY())+7))</formula>
    </cfRule>
  </conditionalFormatting>
  <conditionalFormatting sqref="F197">
    <cfRule type="timePeriod" dxfId="11556" priority="840" timePeriod="lastWeek">
      <formula>AND(TODAY()-ROUNDDOWN(F197,0)&gt;=(WEEKDAY(TODAY())),TODAY()-ROUNDDOWN(F197,0)&lt;(WEEKDAY(TODAY())+7))</formula>
    </cfRule>
  </conditionalFormatting>
  <conditionalFormatting sqref="F197">
    <cfRule type="timePeriod" dxfId="11555" priority="839" timePeriod="lastWeek">
      <formula>AND(TODAY()-ROUNDDOWN(F197,0)&gt;=(WEEKDAY(TODAY())),TODAY()-ROUNDDOWN(F197,0)&lt;(WEEKDAY(TODAY())+7))</formula>
    </cfRule>
  </conditionalFormatting>
  <conditionalFormatting sqref="F197">
    <cfRule type="timePeriod" dxfId="11554" priority="837" timePeriod="lastWeek">
      <formula>AND(TODAY()-ROUNDDOWN(F197,0)&gt;=(WEEKDAY(TODAY())),TODAY()-ROUNDDOWN(F197,0)&lt;(WEEKDAY(TODAY())+7))</formula>
    </cfRule>
  </conditionalFormatting>
  <conditionalFormatting sqref="F197">
    <cfRule type="timePeriod" dxfId="11553" priority="836" timePeriod="lastWeek">
      <formula>AND(TODAY()-ROUNDDOWN(F197,0)&gt;=(WEEKDAY(TODAY())),TODAY()-ROUNDDOWN(F197,0)&lt;(WEEKDAY(TODAY())+7))</formula>
    </cfRule>
  </conditionalFormatting>
  <conditionalFormatting sqref="G197">
    <cfRule type="timePeriod" dxfId="11552" priority="835" timePeriod="lastWeek">
      <formula>AND(TODAY()-ROUNDDOWN(G197,0)&gt;=(WEEKDAY(TODAY())),TODAY()-ROUNDDOWN(G197,0)&lt;(WEEKDAY(TODAY())+7))</formula>
    </cfRule>
  </conditionalFormatting>
  <conditionalFormatting sqref="G197">
    <cfRule type="timePeriod" dxfId="11551" priority="834" timePeriod="lastWeek">
      <formula>AND(TODAY()-ROUNDDOWN(G197,0)&gt;=(WEEKDAY(TODAY())),TODAY()-ROUNDDOWN(G197,0)&lt;(WEEKDAY(TODAY())+7))</formula>
    </cfRule>
  </conditionalFormatting>
  <conditionalFormatting sqref="G197">
    <cfRule type="timePeriod" dxfId="11550" priority="830" timePeriod="lastWeek">
      <formula>AND(TODAY()-ROUNDDOWN(G197,0)&gt;=(WEEKDAY(TODAY())),TODAY()-ROUNDDOWN(G197,0)&lt;(WEEKDAY(TODAY())+7))</formula>
    </cfRule>
  </conditionalFormatting>
  <conditionalFormatting sqref="G197">
    <cfRule type="timePeriod" dxfId="11549" priority="833" timePeriod="lastWeek">
      <formula>AND(TODAY()-ROUNDDOWN(G197,0)&gt;=(WEEKDAY(TODAY())),TODAY()-ROUNDDOWN(G197,0)&lt;(WEEKDAY(TODAY())+7))</formula>
    </cfRule>
  </conditionalFormatting>
  <conditionalFormatting sqref="G197">
    <cfRule type="timePeriod" dxfId="11548" priority="832" timePeriod="lastWeek">
      <formula>AND(TODAY()-ROUNDDOWN(G197,0)&gt;=(WEEKDAY(TODAY())),TODAY()-ROUNDDOWN(G197,0)&lt;(WEEKDAY(TODAY())+7))</formula>
    </cfRule>
  </conditionalFormatting>
  <conditionalFormatting sqref="G197">
    <cfRule type="timePeriod" dxfId="11547" priority="831" timePeriod="lastWeek">
      <formula>AND(TODAY()-ROUNDDOWN(G197,0)&gt;=(WEEKDAY(TODAY())),TODAY()-ROUNDDOWN(G197,0)&lt;(WEEKDAY(TODAY())+7))</formula>
    </cfRule>
  </conditionalFormatting>
  <conditionalFormatting sqref="G197">
    <cfRule type="timePeriod" dxfId="11546" priority="829" timePeriod="lastWeek">
      <formula>AND(TODAY()-ROUNDDOWN(G197,0)&gt;=(WEEKDAY(TODAY())),TODAY()-ROUNDDOWN(G197,0)&lt;(WEEKDAY(TODAY())+7))</formula>
    </cfRule>
  </conditionalFormatting>
  <conditionalFormatting sqref="G197">
    <cfRule type="timePeriod" dxfId="11545" priority="828" timePeriod="lastWeek">
      <formula>AND(TODAY()-ROUNDDOWN(G197,0)&gt;=(WEEKDAY(TODAY())),TODAY()-ROUNDDOWN(G197,0)&lt;(WEEKDAY(TODAY())+7))</formula>
    </cfRule>
  </conditionalFormatting>
  <conditionalFormatting sqref="K197">
    <cfRule type="timePeriod" dxfId="11544" priority="827" timePeriod="lastWeek">
      <formula>AND(TODAY()-ROUNDDOWN(K197,0)&gt;=(WEEKDAY(TODAY())),TODAY()-ROUNDDOWN(K197,0)&lt;(WEEKDAY(TODAY())+7))</formula>
    </cfRule>
  </conditionalFormatting>
  <conditionalFormatting sqref="F197">
    <cfRule type="timePeriod" dxfId="11543" priority="826" timePeriod="lastWeek">
      <formula>AND(TODAY()-ROUNDDOWN(F197,0)&gt;=(WEEKDAY(TODAY())),TODAY()-ROUNDDOWN(F197,0)&lt;(WEEKDAY(TODAY())+7))</formula>
    </cfRule>
  </conditionalFormatting>
  <conditionalFormatting sqref="J199:K199">
    <cfRule type="timePeriod" dxfId="11542" priority="825" timePeriod="lastWeek">
      <formula>AND(TODAY()-ROUNDDOWN(J199,0)&gt;=(WEEKDAY(TODAY())),TODAY()-ROUNDDOWN(J199,0)&lt;(WEEKDAY(TODAY())+7))</formula>
    </cfRule>
  </conditionalFormatting>
  <conditionalFormatting sqref="G197">
    <cfRule type="timePeriod" dxfId="11541" priority="824" timePeriod="lastWeek">
      <formula>AND(TODAY()-ROUNDDOWN(G197,0)&gt;=(WEEKDAY(TODAY())),TODAY()-ROUNDDOWN(G197,0)&lt;(WEEKDAY(TODAY())+7))</formula>
    </cfRule>
  </conditionalFormatting>
  <conditionalFormatting sqref="G197">
    <cfRule type="timePeriod" dxfId="11540" priority="823" timePeriod="lastWeek">
      <formula>AND(TODAY()-ROUNDDOWN(G197,0)&gt;=(WEEKDAY(TODAY())),TODAY()-ROUNDDOWN(G197,0)&lt;(WEEKDAY(TODAY())+7))</formula>
    </cfRule>
  </conditionalFormatting>
  <conditionalFormatting sqref="F197">
    <cfRule type="timePeriod" dxfId="11539" priority="822" timePeriod="lastWeek">
      <formula>AND(TODAY()-ROUNDDOWN(F197,0)&gt;=(WEEKDAY(TODAY())),TODAY()-ROUNDDOWN(F197,0)&lt;(WEEKDAY(TODAY())+7))</formula>
    </cfRule>
  </conditionalFormatting>
  <conditionalFormatting sqref="J197:K197">
    <cfRule type="timePeriod" dxfId="11538" priority="821" timePeriod="lastWeek">
      <formula>AND(TODAY()-ROUNDDOWN(J197,0)&gt;=(WEEKDAY(TODAY())),TODAY()-ROUNDDOWN(J197,0)&lt;(WEEKDAY(TODAY())+7))</formula>
    </cfRule>
  </conditionalFormatting>
  <conditionalFormatting sqref="G197">
    <cfRule type="timePeriod" dxfId="11537" priority="820" timePeriod="lastWeek">
      <formula>AND(TODAY()-ROUNDDOWN(G197,0)&gt;=(WEEKDAY(TODAY())),TODAY()-ROUNDDOWN(G197,0)&lt;(WEEKDAY(TODAY())+7))</formula>
    </cfRule>
  </conditionalFormatting>
  <conditionalFormatting sqref="F197">
    <cfRule type="timePeriod" dxfId="11536" priority="819" timePeriod="lastWeek">
      <formula>AND(TODAY()-ROUNDDOWN(F197,0)&gt;=(WEEKDAY(TODAY())),TODAY()-ROUNDDOWN(F197,0)&lt;(WEEKDAY(TODAY())+7))</formula>
    </cfRule>
  </conditionalFormatting>
  <conditionalFormatting sqref="J197:K197">
    <cfRule type="timePeriod" dxfId="11535" priority="818" timePeriod="lastWeek">
      <formula>AND(TODAY()-ROUNDDOWN(J197,0)&gt;=(WEEKDAY(TODAY())),TODAY()-ROUNDDOWN(J197,0)&lt;(WEEKDAY(TODAY())+7))</formula>
    </cfRule>
  </conditionalFormatting>
  <conditionalFormatting sqref="G197">
    <cfRule type="timePeriod" dxfId="11534" priority="817" timePeriod="lastWeek">
      <formula>AND(TODAY()-ROUNDDOWN(G197,0)&gt;=(WEEKDAY(TODAY())),TODAY()-ROUNDDOWN(G197,0)&lt;(WEEKDAY(TODAY())+7))</formula>
    </cfRule>
  </conditionalFormatting>
  <conditionalFormatting sqref="F197">
    <cfRule type="timePeriod" dxfId="11533" priority="816" timePeriod="lastWeek">
      <formula>AND(TODAY()-ROUNDDOWN(F197,0)&gt;=(WEEKDAY(TODAY())),TODAY()-ROUNDDOWN(F197,0)&lt;(WEEKDAY(TODAY())+7))</formula>
    </cfRule>
  </conditionalFormatting>
  <conditionalFormatting sqref="J197:K197">
    <cfRule type="timePeriod" dxfId="11532" priority="815" timePeriod="lastWeek">
      <formula>AND(TODAY()-ROUNDDOWN(J197,0)&gt;=(WEEKDAY(TODAY())),TODAY()-ROUNDDOWN(J197,0)&lt;(WEEKDAY(TODAY())+7))</formula>
    </cfRule>
  </conditionalFormatting>
  <conditionalFormatting sqref="G197">
    <cfRule type="timePeriod" dxfId="11531" priority="814" timePeriod="lastWeek">
      <formula>AND(TODAY()-ROUNDDOWN(G197,0)&gt;=(WEEKDAY(TODAY())),TODAY()-ROUNDDOWN(G197,0)&lt;(WEEKDAY(TODAY())+7))</formula>
    </cfRule>
  </conditionalFormatting>
  <conditionalFormatting sqref="F197">
    <cfRule type="timePeriod" dxfId="11530" priority="813" timePeriod="lastWeek">
      <formula>AND(TODAY()-ROUNDDOWN(F197,0)&gt;=(WEEKDAY(TODAY())),TODAY()-ROUNDDOWN(F197,0)&lt;(WEEKDAY(TODAY())+7))</formula>
    </cfRule>
  </conditionalFormatting>
  <conditionalFormatting sqref="J197:K197">
    <cfRule type="timePeriod" dxfId="11529" priority="812" timePeriod="lastWeek">
      <formula>AND(TODAY()-ROUNDDOWN(J197,0)&gt;=(WEEKDAY(TODAY())),TODAY()-ROUNDDOWN(J197,0)&lt;(WEEKDAY(TODAY())+7))</formula>
    </cfRule>
  </conditionalFormatting>
  <conditionalFormatting sqref="G197">
    <cfRule type="timePeriod" dxfId="11528" priority="811" timePeriod="lastWeek">
      <formula>AND(TODAY()-ROUNDDOWN(G197,0)&gt;=(WEEKDAY(TODAY())),TODAY()-ROUNDDOWN(G197,0)&lt;(WEEKDAY(TODAY())+7))</formula>
    </cfRule>
  </conditionalFormatting>
  <conditionalFormatting sqref="F197">
    <cfRule type="timePeriod" dxfId="11527" priority="810" timePeriod="lastWeek">
      <formula>AND(TODAY()-ROUNDDOWN(F197,0)&gt;=(WEEKDAY(TODAY())),TODAY()-ROUNDDOWN(F197,0)&lt;(WEEKDAY(TODAY())+7))</formula>
    </cfRule>
  </conditionalFormatting>
  <conditionalFormatting sqref="J197:K197">
    <cfRule type="timePeriod" dxfId="11526" priority="809" timePeriod="lastWeek">
      <formula>AND(TODAY()-ROUNDDOWN(J197,0)&gt;=(WEEKDAY(TODAY())),TODAY()-ROUNDDOWN(J197,0)&lt;(WEEKDAY(TODAY())+7))</formula>
    </cfRule>
  </conditionalFormatting>
  <conditionalFormatting sqref="G197">
    <cfRule type="timePeriod" dxfId="11525" priority="808" timePeriod="lastWeek">
      <formula>AND(TODAY()-ROUNDDOWN(G197,0)&gt;=(WEEKDAY(TODAY())),TODAY()-ROUNDDOWN(G197,0)&lt;(WEEKDAY(TODAY())+7))</formula>
    </cfRule>
  </conditionalFormatting>
  <conditionalFormatting sqref="F197">
    <cfRule type="timePeriod" dxfId="11524" priority="807" timePeriod="lastWeek">
      <formula>AND(TODAY()-ROUNDDOWN(F197,0)&gt;=(WEEKDAY(TODAY())),TODAY()-ROUNDDOWN(F197,0)&lt;(WEEKDAY(TODAY())+7))</formula>
    </cfRule>
  </conditionalFormatting>
  <conditionalFormatting sqref="J197:K197">
    <cfRule type="timePeriod" dxfId="11523" priority="806" timePeriod="lastWeek">
      <formula>AND(TODAY()-ROUNDDOWN(J197,0)&gt;=(WEEKDAY(TODAY())),TODAY()-ROUNDDOWN(J197,0)&lt;(WEEKDAY(TODAY())+7))</formula>
    </cfRule>
  </conditionalFormatting>
  <conditionalFormatting sqref="G197">
    <cfRule type="timePeriod" dxfId="11522" priority="805" timePeriod="lastWeek">
      <formula>AND(TODAY()-ROUNDDOWN(G197,0)&gt;=(WEEKDAY(TODAY())),TODAY()-ROUNDDOWN(G197,0)&lt;(WEEKDAY(TODAY())+7))</formula>
    </cfRule>
  </conditionalFormatting>
  <conditionalFormatting sqref="F199">
    <cfRule type="timePeriod" dxfId="11521" priority="804" timePeriod="lastWeek">
      <formula>AND(TODAY()-ROUNDDOWN(F199,0)&gt;=(WEEKDAY(TODAY())),TODAY()-ROUNDDOWN(F199,0)&lt;(WEEKDAY(TODAY())+7))</formula>
    </cfRule>
  </conditionalFormatting>
  <conditionalFormatting sqref="F199">
    <cfRule type="timePeriod" dxfId="11520" priority="803" timePeriod="lastWeek">
      <formula>AND(TODAY()-ROUNDDOWN(F199,0)&gt;=(WEEKDAY(TODAY())),TODAY()-ROUNDDOWN(F199,0)&lt;(WEEKDAY(TODAY())+7))</formula>
    </cfRule>
  </conditionalFormatting>
  <conditionalFormatting sqref="F199">
    <cfRule type="timePeriod" dxfId="11519" priority="799" timePeriod="lastWeek">
      <formula>AND(TODAY()-ROUNDDOWN(F199,0)&gt;=(WEEKDAY(TODAY())),TODAY()-ROUNDDOWN(F199,0)&lt;(WEEKDAY(TODAY())+7))</formula>
    </cfRule>
  </conditionalFormatting>
  <conditionalFormatting sqref="F199">
    <cfRule type="timePeriod" dxfId="11518" priority="802" timePeriod="lastWeek">
      <formula>AND(TODAY()-ROUNDDOWN(F199,0)&gt;=(WEEKDAY(TODAY())),TODAY()-ROUNDDOWN(F199,0)&lt;(WEEKDAY(TODAY())+7))</formula>
    </cfRule>
  </conditionalFormatting>
  <conditionalFormatting sqref="F199">
    <cfRule type="timePeriod" dxfId="11517" priority="801" timePeriod="lastWeek">
      <formula>AND(TODAY()-ROUNDDOWN(F199,0)&gt;=(WEEKDAY(TODAY())),TODAY()-ROUNDDOWN(F199,0)&lt;(WEEKDAY(TODAY())+7))</formula>
    </cfRule>
  </conditionalFormatting>
  <conditionalFormatting sqref="F199">
    <cfRule type="timePeriod" dxfId="11516" priority="800" timePeriod="lastWeek">
      <formula>AND(TODAY()-ROUNDDOWN(F199,0)&gt;=(WEEKDAY(TODAY())),TODAY()-ROUNDDOWN(F199,0)&lt;(WEEKDAY(TODAY())+7))</formula>
    </cfRule>
  </conditionalFormatting>
  <conditionalFormatting sqref="F199">
    <cfRule type="timePeriod" dxfId="11515" priority="798" timePeriod="lastWeek">
      <formula>AND(TODAY()-ROUNDDOWN(F199,0)&gt;=(WEEKDAY(TODAY())),TODAY()-ROUNDDOWN(F199,0)&lt;(WEEKDAY(TODAY())+7))</formula>
    </cfRule>
  </conditionalFormatting>
  <conditionalFormatting sqref="F199">
    <cfRule type="timePeriod" dxfId="11514" priority="797" timePeriod="lastWeek">
      <formula>AND(TODAY()-ROUNDDOWN(F199,0)&gt;=(WEEKDAY(TODAY())),TODAY()-ROUNDDOWN(F199,0)&lt;(WEEKDAY(TODAY())+7))</formula>
    </cfRule>
  </conditionalFormatting>
  <conditionalFormatting sqref="F197">
    <cfRule type="timePeriod" dxfId="11513" priority="796" timePeriod="lastWeek">
      <formula>AND(TODAY()-ROUNDDOWN(F197,0)&gt;=(WEEKDAY(TODAY())),TODAY()-ROUNDDOWN(F197,0)&lt;(WEEKDAY(TODAY())+7))</formula>
    </cfRule>
  </conditionalFormatting>
  <conditionalFormatting sqref="J197:K197">
    <cfRule type="timePeriod" dxfId="11512" priority="795" timePeriod="lastWeek">
      <formula>AND(TODAY()-ROUNDDOWN(J197,0)&gt;=(WEEKDAY(TODAY())),TODAY()-ROUNDDOWN(J197,0)&lt;(WEEKDAY(TODAY())+7))</formula>
    </cfRule>
  </conditionalFormatting>
  <conditionalFormatting sqref="G197">
    <cfRule type="timePeriod" dxfId="11511" priority="794" timePeriod="lastWeek">
      <formula>AND(TODAY()-ROUNDDOWN(G197,0)&gt;=(WEEKDAY(TODAY())),TODAY()-ROUNDDOWN(G197,0)&lt;(WEEKDAY(TODAY())+7))</formula>
    </cfRule>
  </conditionalFormatting>
  <conditionalFormatting sqref="F197">
    <cfRule type="timePeriod" dxfId="11510" priority="793" timePeriod="lastWeek">
      <formula>AND(TODAY()-ROUNDDOWN(F197,0)&gt;=(WEEKDAY(TODAY())),TODAY()-ROUNDDOWN(F197,0)&lt;(WEEKDAY(TODAY())+7))</formula>
    </cfRule>
  </conditionalFormatting>
  <conditionalFormatting sqref="J197:K197">
    <cfRule type="timePeriod" dxfId="11509" priority="792" timePeriod="lastWeek">
      <formula>AND(TODAY()-ROUNDDOWN(J197,0)&gt;=(WEEKDAY(TODAY())),TODAY()-ROUNDDOWN(J197,0)&lt;(WEEKDAY(TODAY())+7))</formula>
    </cfRule>
  </conditionalFormatting>
  <conditionalFormatting sqref="G197">
    <cfRule type="timePeriod" dxfId="11508" priority="791" timePeriod="lastWeek">
      <formula>AND(TODAY()-ROUNDDOWN(G197,0)&gt;=(WEEKDAY(TODAY())),TODAY()-ROUNDDOWN(G197,0)&lt;(WEEKDAY(TODAY())+7))</formula>
    </cfRule>
  </conditionalFormatting>
  <conditionalFormatting sqref="F197">
    <cfRule type="timePeriod" dxfId="11507" priority="790" timePeriod="lastWeek">
      <formula>AND(TODAY()-ROUNDDOWN(F197,0)&gt;=(WEEKDAY(TODAY())),TODAY()-ROUNDDOWN(F197,0)&lt;(WEEKDAY(TODAY())+7))</formula>
    </cfRule>
  </conditionalFormatting>
  <conditionalFormatting sqref="J197:K197">
    <cfRule type="timePeriod" dxfId="11506" priority="789" timePeriod="lastWeek">
      <formula>AND(TODAY()-ROUNDDOWN(J197,0)&gt;=(WEEKDAY(TODAY())),TODAY()-ROUNDDOWN(J197,0)&lt;(WEEKDAY(TODAY())+7))</formula>
    </cfRule>
  </conditionalFormatting>
  <conditionalFormatting sqref="G197">
    <cfRule type="timePeriod" dxfId="11505" priority="788" timePeriod="lastWeek">
      <formula>AND(TODAY()-ROUNDDOWN(G197,0)&gt;=(WEEKDAY(TODAY())),TODAY()-ROUNDDOWN(G197,0)&lt;(WEEKDAY(TODAY())+7))</formula>
    </cfRule>
  </conditionalFormatting>
  <conditionalFormatting sqref="F197">
    <cfRule type="timePeriod" dxfId="11504" priority="787" timePeriod="lastWeek">
      <formula>AND(TODAY()-ROUNDDOWN(F197,0)&gt;=(WEEKDAY(TODAY())),TODAY()-ROUNDDOWN(F197,0)&lt;(WEEKDAY(TODAY())+7))</formula>
    </cfRule>
  </conditionalFormatting>
  <conditionalFormatting sqref="J197:K197">
    <cfRule type="timePeriod" dxfId="11503" priority="786" timePeriod="lastWeek">
      <formula>AND(TODAY()-ROUNDDOWN(J197,0)&gt;=(WEEKDAY(TODAY())),TODAY()-ROUNDDOWN(J197,0)&lt;(WEEKDAY(TODAY())+7))</formula>
    </cfRule>
  </conditionalFormatting>
  <conditionalFormatting sqref="G197">
    <cfRule type="timePeriod" dxfId="11502" priority="785" timePeriod="lastWeek">
      <formula>AND(TODAY()-ROUNDDOWN(G197,0)&gt;=(WEEKDAY(TODAY())),TODAY()-ROUNDDOWN(G197,0)&lt;(WEEKDAY(TODAY())+7))</formula>
    </cfRule>
  </conditionalFormatting>
  <conditionalFormatting sqref="F197">
    <cfRule type="timePeriod" dxfId="11501" priority="784" timePeriod="lastWeek">
      <formula>AND(TODAY()-ROUNDDOWN(F197,0)&gt;=(WEEKDAY(TODAY())),TODAY()-ROUNDDOWN(F197,0)&lt;(WEEKDAY(TODAY())+7))</formula>
    </cfRule>
  </conditionalFormatting>
  <conditionalFormatting sqref="J197:K197">
    <cfRule type="timePeriod" dxfId="11500" priority="783" timePeriod="lastWeek">
      <formula>AND(TODAY()-ROUNDDOWN(J197,0)&gt;=(WEEKDAY(TODAY())),TODAY()-ROUNDDOWN(J197,0)&lt;(WEEKDAY(TODAY())+7))</formula>
    </cfRule>
  </conditionalFormatting>
  <conditionalFormatting sqref="G197">
    <cfRule type="timePeriod" dxfId="11499" priority="782" timePeriod="lastWeek">
      <formula>AND(TODAY()-ROUNDDOWN(G197,0)&gt;=(WEEKDAY(TODAY())),TODAY()-ROUNDDOWN(G197,0)&lt;(WEEKDAY(TODAY())+7))</formula>
    </cfRule>
  </conditionalFormatting>
  <conditionalFormatting sqref="F197">
    <cfRule type="timePeriod" dxfId="11498" priority="781" timePeriod="lastWeek">
      <formula>AND(TODAY()-ROUNDDOWN(F197,0)&gt;=(WEEKDAY(TODAY())),TODAY()-ROUNDDOWN(F197,0)&lt;(WEEKDAY(TODAY())+7))</formula>
    </cfRule>
  </conditionalFormatting>
  <conditionalFormatting sqref="J197:K197">
    <cfRule type="timePeriod" dxfId="11497" priority="780" timePeriod="lastWeek">
      <formula>AND(TODAY()-ROUNDDOWN(J197,0)&gt;=(WEEKDAY(TODAY())),TODAY()-ROUNDDOWN(J197,0)&lt;(WEEKDAY(TODAY())+7))</formula>
    </cfRule>
  </conditionalFormatting>
  <conditionalFormatting sqref="G197">
    <cfRule type="timePeriod" dxfId="11496" priority="779" timePeriod="lastWeek">
      <formula>AND(TODAY()-ROUNDDOWN(G197,0)&gt;=(WEEKDAY(TODAY())),TODAY()-ROUNDDOWN(G197,0)&lt;(WEEKDAY(TODAY())+7))</formula>
    </cfRule>
  </conditionalFormatting>
  <conditionalFormatting sqref="F197">
    <cfRule type="timePeriod" dxfId="11495" priority="778" timePeriod="lastWeek">
      <formula>AND(TODAY()-ROUNDDOWN(F197,0)&gt;=(WEEKDAY(TODAY())),TODAY()-ROUNDDOWN(F197,0)&lt;(WEEKDAY(TODAY())+7))</formula>
    </cfRule>
  </conditionalFormatting>
  <conditionalFormatting sqref="J197:K197">
    <cfRule type="timePeriod" dxfId="11494" priority="777" timePeriod="lastWeek">
      <formula>AND(TODAY()-ROUNDDOWN(J197,0)&gt;=(WEEKDAY(TODAY())),TODAY()-ROUNDDOWN(J197,0)&lt;(WEEKDAY(TODAY())+7))</formula>
    </cfRule>
  </conditionalFormatting>
  <conditionalFormatting sqref="G197">
    <cfRule type="timePeriod" dxfId="11493" priority="776" timePeriod="lastWeek">
      <formula>AND(TODAY()-ROUNDDOWN(G197,0)&gt;=(WEEKDAY(TODAY())),TODAY()-ROUNDDOWN(G197,0)&lt;(WEEKDAY(TODAY())+7))</formula>
    </cfRule>
  </conditionalFormatting>
  <conditionalFormatting sqref="F197">
    <cfRule type="timePeriod" dxfId="11492" priority="775" timePeriod="lastWeek">
      <formula>AND(TODAY()-ROUNDDOWN(F197,0)&gt;=(WEEKDAY(TODAY())),TODAY()-ROUNDDOWN(F197,0)&lt;(WEEKDAY(TODAY())+7))</formula>
    </cfRule>
  </conditionalFormatting>
  <conditionalFormatting sqref="J197:K197">
    <cfRule type="timePeriod" dxfId="11491" priority="774" timePeriod="lastWeek">
      <formula>AND(TODAY()-ROUNDDOWN(J197,0)&gt;=(WEEKDAY(TODAY())),TODAY()-ROUNDDOWN(J197,0)&lt;(WEEKDAY(TODAY())+7))</formula>
    </cfRule>
  </conditionalFormatting>
  <conditionalFormatting sqref="G197">
    <cfRule type="timePeriod" dxfId="11490" priority="773" timePeriod="lastWeek">
      <formula>AND(TODAY()-ROUNDDOWN(G197,0)&gt;=(WEEKDAY(TODAY())),TODAY()-ROUNDDOWN(G197,0)&lt;(WEEKDAY(TODAY())+7))</formula>
    </cfRule>
  </conditionalFormatting>
  <conditionalFormatting sqref="J197:K197">
    <cfRule type="timePeriod" dxfId="11489" priority="772" timePeriod="lastWeek">
      <formula>AND(TODAY()-ROUNDDOWN(J197,0)&gt;=(WEEKDAY(TODAY())),TODAY()-ROUNDDOWN(J197,0)&lt;(WEEKDAY(TODAY())+7))</formula>
    </cfRule>
  </conditionalFormatting>
  <conditionalFormatting sqref="F197">
    <cfRule type="timePeriod" dxfId="11488" priority="771" timePeriod="lastWeek">
      <formula>AND(TODAY()-ROUNDDOWN(F197,0)&gt;=(WEEKDAY(TODAY())),TODAY()-ROUNDDOWN(F197,0)&lt;(WEEKDAY(TODAY())+7))</formula>
    </cfRule>
  </conditionalFormatting>
  <conditionalFormatting sqref="F197">
    <cfRule type="timePeriod" dxfId="11487" priority="770" timePeriod="lastWeek">
      <formula>AND(TODAY()-ROUNDDOWN(F197,0)&gt;=(WEEKDAY(TODAY())),TODAY()-ROUNDDOWN(F197,0)&lt;(WEEKDAY(TODAY())+7))</formula>
    </cfRule>
  </conditionalFormatting>
  <conditionalFormatting sqref="F197">
    <cfRule type="timePeriod" dxfId="11486" priority="766" timePeriod="lastWeek">
      <formula>AND(TODAY()-ROUNDDOWN(F197,0)&gt;=(WEEKDAY(TODAY())),TODAY()-ROUNDDOWN(F197,0)&lt;(WEEKDAY(TODAY())+7))</formula>
    </cfRule>
  </conditionalFormatting>
  <conditionalFormatting sqref="F197">
    <cfRule type="timePeriod" dxfId="11485" priority="769" timePeriod="lastWeek">
      <formula>AND(TODAY()-ROUNDDOWN(F197,0)&gt;=(WEEKDAY(TODAY())),TODAY()-ROUNDDOWN(F197,0)&lt;(WEEKDAY(TODAY())+7))</formula>
    </cfRule>
  </conditionalFormatting>
  <conditionalFormatting sqref="F197">
    <cfRule type="timePeriod" dxfId="11484" priority="768" timePeriod="lastWeek">
      <formula>AND(TODAY()-ROUNDDOWN(F197,0)&gt;=(WEEKDAY(TODAY())),TODAY()-ROUNDDOWN(F197,0)&lt;(WEEKDAY(TODAY())+7))</formula>
    </cfRule>
  </conditionalFormatting>
  <conditionalFormatting sqref="F197">
    <cfRule type="timePeriod" dxfId="11483" priority="767" timePeriod="lastWeek">
      <formula>AND(TODAY()-ROUNDDOWN(F197,0)&gt;=(WEEKDAY(TODAY())),TODAY()-ROUNDDOWN(F197,0)&lt;(WEEKDAY(TODAY())+7))</formula>
    </cfRule>
  </conditionalFormatting>
  <conditionalFormatting sqref="G197">
    <cfRule type="timePeriod" dxfId="11482" priority="762" timePeriod="lastWeek">
      <formula>AND(TODAY()-ROUNDDOWN(G197,0)&gt;=(WEEKDAY(TODAY())),TODAY()-ROUNDDOWN(G197,0)&lt;(WEEKDAY(TODAY())+7))</formula>
    </cfRule>
  </conditionalFormatting>
  <conditionalFormatting sqref="G197">
    <cfRule type="timePeriod" dxfId="11481" priority="760" timePeriod="lastWeek">
      <formula>AND(TODAY()-ROUNDDOWN(G197,0)&gt;=(WEEKDAY(TODAY())),TODAY()-ROUNDDOWN(G197,0)&lt;(WEEKDAY(TODAY())+7))</formula>
    </cfRule>
  </conditionalFormatting>
  <conditionalFormatting sqref="F197">
    <cfRule type="timePeriod" dxfId="11480" priority="765" timePeriod="lastWeek">
      <formula>AND(TODAY()-ROUNDDOWN(F197,0)&gt;=(WEEKDAY(TODAY())),TODAY()-ROUNDDOWN(F197,0)&lt;(WEEKDAY(TODAY())+7))</formula>
    </cfRule>
  </conditionalFormatting>
  <conditionalFormatting sqref="G197">
    <cfRule type="timePeriod" dxfId="11479" priority="758" timePeriod="lastWeek">
      <formula>AND(TODAY()-ROUNDDOWN(G197,0)&gt;=(WEEKDAY(TODAY())),TODAY()-ROUNDDOWN(G197,0)&lt;(WEEKDAY(TODAY())+7))</formula>
    </cfRule>
  </conditionalFormatting>
  <conditionalFormatting sqref="F197">
    <cfRule type="timePeriod" dxfId="11478" priority="764" timePeriod="lastWeek">
      <formula>AND(TODAY()-ROUNDDOWN(F197,0)&gt;=(WEEKDAY(TODAY())),TODAY()-ROUNDDOWN(F197,0)&lt;(WEEKDAY(TODAY())+7))</formula>
    </cfRule>
  </conditionalFormatting>
  <conditionalFormatting sqref="G197">
    <cfRule type="timePeriod" dxfId="11477" priority="756" timePeriod="lastWeek">
      <formula>AND(TODAY()-ROUNDDOWN(G197,0)&gt;=(WEEKDAY(TODAY())),TODAY()-ROUNDDOWN(G197,0)&lt;(WEEKDAY(TODAY())+7))</formula>
    </cfRule>
  </conditionalFormatting>
  <conditionalFormatting sqref="G197">
    <cfRule type="timePeriod" dxfId="11476" priority="763" timePeriod="lastWeek">
      <formula>AND(TODAY()-ROUNDDOWN(G197,0)&gt;=(WEEKDAY(TODAY())),TODAY()-ROUNDDOWN(G197,0)&lt;(WEEKDAY(TODAY())+7))</formula>
    </cfRule>
  </conditionalFormatting>
  <conditionalFormatting sqref="G197">
    <cfRule type="timePeriod" dxfId="11475" priority="761" timePeriod="lastWeek">
      <formula>AND(TODAY()-ROUNDDOWN(G197,0)&gt;=(WEEKDAY(TODAY())),TODAY()-ROUNDDOWN(G197,0)&lt;(WEEKDAY(TODAY())+7))</formula>
    </cfRule>
  </conditionalFormatting>
  <conditionalFormatting sqref="G197">
    <cfRule type="timePeriod" dxfId="11474" priority="759" timePeriod="lastWeek">
      <formula>AND(TODAY()-ROUNDDOWN(G197,0)&gt;=(WEEKDAY(TODAY())),TODAY()-ROUNDDOWN(G197,0)&lt;(WEEKDAY(TODAY())+7))</formula>
    </cfRule>
  </conditionalFormatting>
  <conditionalFormatting sqref="G197">
    <cfRule type="timePeriod" dxfId="11473" priority="757" timePeriod="lastWeek">
      <formula>AND(TODAY()-ROUNDDOWN(G197,0)&gt;=(WEEKDAY(TODAY())),TODAY()-ROUNDDOWN(G197,0)&lt;(WEEKDAY(TODAY())+7))</formula>
    </cfRule>
  </conditionalFormatting>
  <conditionalFormatting sqref="F197">
    <cfRule type="timePeriod" dxfId="11472" priority="755" timePeriod="lastWeek">
      <formula>AND(TODAY()-ROUNDDOWN(F197,0)&gt;=(WEEKDAY(TODAY())),TODAY()-ROUNDDOWN(F197,0)&lt;(WEEKDAY(TODAY())+7))</formula>
    </cfRule>
  </conditionalFormatting>
  <conditionalFormatting sqref="J197:K197">
    <cfRule type="timePeriod" dxfId="11471" priority="754" timePeriod="lastWeek">
      <formula>AND(TODAY()-ROUNDDOWN(J197,0)&gt;=(WEEKDAY(TODAY())),TODAY()-ROUNDDOWN(J197,0)&lt;(WEEKDAY(TODAY())+7))</formula>
    </cfRule>
  </conditionalFormatting>
  <conditionalFormatting sqref="G197">
    <cfRule type="timePeriod" dxfId="11470" priority="753" timePeriod="lastWeek">
      <formula>AND(TODAY()-ROUNDDOWN(G197,0)&gt;=(WEEKDAY(TODAY())),TODAY()-ROUNDDOWN(G197,0)&lt;(WEEKDAY(TODAY())+7))</formula>
    </cfRule>
  </conditionalFormatting>
  <conditionalFormatting sqref="F197">
    <cfRule type="timePeriod" dxfId="11469" priority="752" timePeriod="lastWeek">
      <formula>AND(TODAY()-ROUNDDOWN(F197,0)&gt;=(WEEKDAY(TODAY())),TODAY()-ROUNDDOWN(F197,0)&lt;(WEEKDAY(TODAY())+7))</formula>
    </cfRule>
  </conditionalFormatting>
  <conditionalFormatting sqref="J197:K197">
    <cfRule type="timePeriod" dxfId="11468" priority="751" timePeriod="lastWeek">
      <formula>AND(TODAY()-ROUNDDOWN(J197,0)&gt;=(WEEKDAY(TODAY())),TODAY()-ROUNDDOWN(J197,0)&lt;(WEEKDAY(TODAY())+7))</formula>
    </cfRule>
  </conditionalFormatting>
  <conditionalFormatting sqref="G197">
    <cfRule type="timePeriod" dxfId="11467" priority="750" timePeriod="lastWeek">
      <formula>AND(TODAY()-ROUNDDOWN(G197,0)&gt;=(WEEKDAY(TODAY())),TODAY()-ROUNDDOWN(G197,0)&lt;(WEEKDAY(TODAY())+7))</formula>
    </cfRule>
  </conditionalFormatting>
  <conditionalFormatting sqref="F197">
    <cfRule type="timePeriod" dxfId="11466" priority="749" timePeriod="lastWeek">
      <formula>AND(TODAY()-ROUNDDOWN(F197,0)&gt;=(WEEKDAY(TODAY())),TODAY()-ROUNDDOWN(F197,0)&lt;(WEEKDAY(TODAY())+7))</formula>
    </cfRule>
  </conditionalFormatting>
  <conditionalFormatting sqref="J197:K197">
    <cfRule type="timePeriod" dxfId="11465" priority="748" timePeriod="lastWeek">
      <formula>AND(TODAY()-ROUNDDOWN(J197,0)&gt;=(WEEKDAY(TODAY())),TODAY()-ROUNDDOWN(J197,0)&lt;(WEEKDAY(TODAY())+7))</formula>
    </cfRule>
  </conditionalFormatting>
  <conditionalFormatting sqref="G197">
    <cfRule type="timePeriod" dxfId="11464" priority="747" timePeriod="lastWeek">
      <formula>AND(TODAY()-ROUNDDOWN(G197,0)&gt;=(WEEKDAY(TODAY())),TODAY()-ROUNDDOWN(G197,0)&lt;(WEEKDAY(TODAY())+7))</formula>
    </cfRule>
  </conditionalFormatting>
  <conditionalFormatting sqref="F197">
    <cfRule type="timePeriod" dxfId="11463" priority="746" timePeriod="lastWeek">
      <formula>AND(TODAY()-ROUNDDOWN(F197,0)&gt;=(WEEKDAY(TODAY())),TODAY()-ROUNDDOWN(F197,0)&lt;(WEEKDAY(TODAY())+7))</formula>
    </cfRule>
  </conditionalFormatting>
  <conditionalFormatting sqref="J197:K197">
    <cfRule type="timePeriod" dxfId="11462" priority="745" timePeriod="lastWeek">
      <formula>AND(TODAY()-ROUNDDOWN(J197,0)&gt;=(WEEKDAY(TODAY())),TODAY()-ROUNDDOWN(J197,0)&lt;(WEEKDAY(TODAY())+7))</formula>
    </cfRule>
  </conditionalFormatting>
  <conditionalFormatting sqref="G197">
    <cfRule type="timePeriod" dxfId="11461" priority="744" timePeriod="lastWeek">
      <formula>AND(TODAY()-ROUNDDOWN(G197,0)&gt;=(WEEKDAY(TODAY())),TODAY()-ROUNDDOWN(G197,0)&lt;(WEEKDAY(TODAY())+7))</formula>
    </cfRule>
  </conditionalFormatting>
  <conditionalFormatting sqref="J197:K197">
    <cfRule type="timePeriod" dxfId="11460" priority="743" timePeriod="lastWeek">
      <formula>AND(TODAY()-ROUNDDOWN(J197,0)&gt;=(WEEKDAY(TODAY())),TODAY()-ROUNDDOWN(J197,0)&lt;(WEEKDAY(TODAY())+7))</formula>
    </cfRule>
  </conditionalFormatting>
  <conditionalFormatting sqref="F197">
    <cfRule type="timePeriod" dxfId="11459" priority="742" timePeriod="lastWeek">
      <formula>AND(TODAY()-ROUNDDOWN(F197,0)&gt;=(WEEKDAY(TODAY())),TODAY()-ROUNDDOWN(F197,0)&lt;(WEEKDAY(TODAY())+7))</formula>
    </cfRule>
  </conditionalFormatting>
  <conditionalFormatting sqref="F197">
    <cfRule type="timePeriod" dxfId="11458" priority="741" timePeriod="lastWeek">
      <formula>AND(TODAY()-ROUNDDOWN(F197,0)&gt;=(WEEKDAY(TODAY())),TODAY()-ROUNDDOWN(F197,0)&lt;(WEEKDAY(TODAY())+7))</formula>
    </cfRule>
  </conditionalFormatting>
  <conditionalFormatting sqref="F197">
    <cfRule type="timePeriod" dxfId="11457" priority="737" timePeriod="lastWeek">
      <formula>AND(TODAY()-ROUNDDOWN(F197,0)&gt;=(WEEKDAY(TODAY())),TODAY()-ROUNDDOWN(F197,0)&lt;(WEEKDAY(TODAY())+7))</formula>
    </cfRule>
  </conditionalFormatting>
  <conditionalFormatting sqref="F197">
    <cfRule type="timePeriod" dxfId="11456" priority="740" timePeriod="lastWeek">
      <formula>AND(TODAY()-ROUNDDOWN(F197,0)&gt;=(WEEKDAY(TODAY())),TODAY()-ROUNDDOWN(F197,0)&lt;(WEEKDAY(TODAY())+7))</formula>
    </cfRule>
  </conditionalFormatting>
  <conditionalFormatting sqref="F197">
    <cfRule type="timePeriod" dxfId="11455" priority="739" timePeriod="lastWeek">
      <formula>AND(TODAY()-ROUNDDOWN(F197,0)&gt;=(WEEKDAY(TODAY())),TODAY()-ROUNDDOWN(F197,0)&lt;(WEEKDAY(TODAY())+7))</formula>
    </cfRule>
  </conditionalFormatting>
  <conditionalFormatting sqref="F197">
    <cfRule type="timePeriod" dxfId="11454" priority="738" timePeriod="lastWeek">
      <formula>AND(TODAY()-ROUNDDOWN(F197,0)&gt;=(WEEKDAY(TODAY())),TODAY()-ROUNDDOWN(F197,0)&lt;(WEEKDAY(TODAY())+7))</formula>
    </cfRule>
  </conditionalFormatting>
  <conditionalFormatting sqref="G197">
    <cfRule type="timePeriod" dxfId="11453" priority="733" timePeriod="lastWeek">
      <formula>AND(TODAY()-ROUNDDOWN(G197,0)&gt;=(WEEKDAY(TODAY())),TODAY()-ROUNDDOWN(G197,0)&lt;(WEEKDAY(TODAY())+7))</formula>
    </cfRule>
  </conditionalFormatting>
  <conditionalFormatting sqref="G197">
    <cfRule type="timePeriod" dxfId="11452" priority="731" timePeriod="lastWeek">
      <formula>AND(TODAY()-ROUNDDOWN(G197,0)&gt;=(WEEKDAY(TODAY())),TODAY()-ROUNDDOWN(G197,0)&lt;(WEEKDAY(TODAY())+7))</formula>
    </cfRule>
  </conditionalFormatting>
  <conditionalFormatting sqref="F197">
    <cfRule type="timePeriod" dxfId="11451" priority="736" timePeriod="lastWeek">
      <formula>AND(TODAY()-ROUNDDOWN(F197,0)&gt;=(WEEKDAY(TODAY())),TODAY()-ROUNDDOWN(F197,0)&lt;(WEEKDAY(TODAY())+7))</formula>
    </cfRule>
  </conditionalFormatting>
  <conditionalFormatting sqref="G197">
    <cfRule type="timePeriod" dxfId="11450" priority="729" timePeriod="lastWeek">
      <formula>AND(TODAY()-ROUNDDOWN(G197,0)&gt;=(WEEKDAY(TODAY())),TODAY()-ROUNDDOWN(G197,0)&lt;(WEEKDAY(TODAY())+7))</formula>
    </cfRule>
  </conditionalFormatting>
  <conditionalFormatting sqref="F197">
    <cfRule type="timePeriod" dxfId="11449" priority="735" timePeriod="lastWeek">
      <formula>AND(TODAY()-ROUNDDOWN(F197,0)&gt;=(WEEKDAY(TODAY())),TODAY()-ROUNDDOWN(F197,0)&lt;(WEEKDAY(TODAY())+7))</formula>
    </cfRule>
  </conditionalFormatting>
  <conditionalFormatting sqref="G197">
    <cfRule type="timePeriod" dxfId="11448" priority="727" timePeriod="lastWeek">
      <formula>AND(TODAY()-ROUNDDOWN(G197,0)&gt;=(WEEKDAY(TODAY())),TODAY()-ROUNDDOWN(G197,0)&lt;(WEEKDAY(TODAY())+7))</formula>
    </cfRule>
  </conditionalFormatting>
  <conditionalFormatting sqref="G197">
    <cfRule type="timePeriod" dxfId="11447" priority="734" timePeriod="lastWeek">
      <formula>AND(TODAY()-ROUNDDOWN(G197,0)&gt;=(WEEKDAY(TODAY())),TODAY()-ROUNDDOWN(G197,0)&lt;(WEEKDAY(TODAY())+7))</formula>
    </cfRule>
  </conditionalFormatting>
  <conditionalFormatting sqref="G197">
    <cfRule type="timePeriod" dxfId="11446" priority="732" timePeriod="lastWeek">
      <formula>AND(TODAY()-ROUNDDOWN(G197,0)&gt;=(WEEKDAY(TODAY())),TODAY()-ROUNDDOWN(G197,0)&lt;(WEEKDAY(TODAY())+7))</formula>
    </cfRule>
  </conditionalFormatting>
  <conditionalFormatting sqref="G197">
    <cfRule type="timePeriod" dxfId="11445" priority="730" timePeriod="lastWeek">
      <formula>AND(TODAY()-ROUNDDOWN(G197,0)&gt;=(WEEKDAY(TODAY())),TODAY()-ROUNDDOWN(G197,0)&lt;(WEEKDAY(TODAY())+7))</formula>
    </cfRule>
  </conditionalFormatting>
  <conditionalFormatting sqref="G197">
    <cfRule type="timePeriod" dxfId="11444" priority="728" timePeriod="lastWeek">
      <formula>AND(TODAY()-ROUNDDOWN(G197,0)&gt;=(WEEKDAY(TODAY())),TODAY()-ROUNDDOWN(G197,0)&lt;(WEEKDAY(TODAY())+7))</formula>
    </cfRule>
  </conditionalFormatting>
  <conditionalFormatting sqref="J197:K197">
    <cfRule type="timePeriod" dxfId="11443" priority="726" timePeriod="lastWeek">
      <formula>AND(TODAY()-ROUNDDOWN(J197,0)&gt;=(WEEKDAY(TODAY())),TODAY()-ROUNDDOWN(J197,0)&lt;(WEEKDAY(TODAY())+7))</formula>
    </cfRule>
  </conditionalFormatting>
  <conditionalFormatting sqref="F197">
    <cfRule type="timePeriod" dxfId="11442" priority="725" timePeriod="lastWeek">
      <formula>AND(TODAY()-ROUNDDOWN(F197,0)&gt;=(WEEKDAY(TODAY())),TODAY()-ROUNDDOWN(F197,0)&lt;(WEEKDAY(TODAY())+7))</formula>
    </cfRule>
  </conditionalFormatting>
  <conditionalFormatting sqref="F197">
    <cfRule type="timePeriod" dxfId="11441" priority="724" timePeriod="lastWeek">
      <formula>AND(TODAY()-ROUNDDOWN(F197,0)&gt;=(WEEKDAY(TODAY())),TODAY()-ROUNDDOWN(F197,0)&lt;(WEEKDAY(TODAY())+7))</formula>
    </cfRule>
  </conditionalFormatting>
  <conditionalFormatting sqref="F197">
    <cfRule type="timePeriod" dxfId="11440" priority="720" timePeriod="lastWeek">
      <formula>AND(TODAY()-ROUNDDOWN(F197,0)&gt;=(WEEKDAY(TODAY())),TODAY()-ROUNDDOWN(F197,0)&lt;(WEEKDAY(TODAY())+7))</formula>
    </cfRule>
  </conditionalFormatting>
  <conditionalFormatting sqref="F197">
    <cfRule type="timePeriod" dxfId="11439" priority="723" timePeriod="lastWeek">
      <formula>AND(TODAY()-ROUNDDOWN(F197,0)&gt;=(WEEKDAY(TODAY())),TODAY()-ROUNDDOWN(F197,0)&lt;(WEEKDAY(TODAY())+7))</formula>
    </cfRule>
  </conditionalFormatting>
  <conditionalFormatting sqref="F197">
    <cfRule type="timePeriod" dxfId="11438" priority="722" timePeriod="lastWeek">
      <formula>AND(TODAY()-ROUNDDOWN(F197,0)&gt;=(WEEKDAY(TODAY())),TODAY()-ROUNDDOWN(F197,0)&lt;(WEEKDAY(TODAY())+7))</formula>
    </cfRule>
  </conditionalFormatting>
  <conditionalFormatting sqref="F197">
    <cfRule type="timePeriod" dxfId="11437" priority="721" timePeriod="lastWeek">
      <formula>AND(TODAY()-ROUNDDOWN(F197,0)&gt;=(WEEKDAY(TODAY())),TODAY()-ROUNDDOWN(F197,0)&lt;(WEEKDAY(TODAY())+7))</formula>
    </cfRule>
  </conditionalFormatting>
  <conditionalFormatting sqref="F197">
    <cfRule type="timePeriod" dxfId="11436" priority="719" timePeriod="lastWeek">
      <formula>AND(TODAY()-ROUNDDOWN(F197,0)&gt;=(WEEKDAY(TODAY())),TODAY()-ROUNDDOWN(F197,0)&lt;(WEEKDAY(TODAY())+7))</formula>
    </cfRule>
  </conditionalFormatting>
  <conditionalFormatting sqref="F197">
    <cfRule type="timePeriod" dxfId="11435" priority="718" timePeriod="lastWeek">
      <formula>AND(TODAY()-ROUNDDOWN(F197,0)&gt;=(WEEKDAY(TODAY())),TODAY()-ROUNDDOWN(F197,0)&lt;(WEEKDAY(TODAY())+7))</formula>
    </cfRule>
  </conditionalFormatting>
  <conditionalFormatting sqref="G197">
    <cfRule type="timePeriod" dxfId="11434" priority="717" timePeriod="lastWeek">
      <formula>AND(TODAY()-ROUNDDOWN(G197,0)&gt;=(WEEKDAY(TODAY())),TODAY()-ROUNDDOWN(G197,0)&lt;(WEEKDAY(TODAY())+7))</formula>
    </cfRule>
  </conditionalFormatting>
  <conditionalFormatting sqref="G197">
    <cfRule type="timePeriod" dxfId="11433" priority="716" timePeriod="lastWeek">
      <formula>AND(TODAY()-ROUNDDOWN(G197,0)&gt;=(WEEKDAY(TODAY())),TODAY()-ROUNDDOWN(G197,0)&lt;(WEEKDAY(TODAY())+7))</formula>
    </cfRule>
  </conditionalFormatting>
  <conditionalFormatting sqref="G197">
    <cfRule type="timePeriod" dxfId="11432" priority="712" timePeriod="lastWeek">
      <formula>AND(TODAY()-ROUNDDOWN(G197,0)&gt;=(WEEKDAY(TODAY())),TODAY()-ROUNDDOWN(G197,0)&lt;(WEEKDAY(TODAY())+7))</formula>
    </cfRule>
  </conditionalFormatting>
  <conditionalFormatting sqref="G197">
    <cfRule type="timePeriod" dxfId="11431" priority="715" timePeriod="lastWeek">
      <formula>AND(TODAY()-ROUNDDOWN(G197,0)&gt;=(WEEKDAY(TODAY())),TODAY()-ROUNDDOWN(G197,0)&lt;(WEEKDAY(TODAY())+7))</formula>
    </cfRule>
  </conditionalFormatting>
  <conditionalFormatting sqref="G197">
    <cfRule type="timePeriod" dxfId="11430" priority="714" timePeriod="lastWeek">
      <formula>AND(TODAY()-ROUNDDOWN(G197,0)&gt;=(WEEKDAY(TODAY())),TODAY()-ROUNDDOWN(G197,0)&lt;(WEEKDAY(TODAY())+7))</formula>
    </cfRule>
  </conditionalFormatting>
  <conditionalFormatting sqref="G197">
    <cfRule type="timePeriod" dxfId="11429" priority="713" timePeriod="lastWeek">
      <formula>AND(TODAY()-ROUNDDOWN(G197,0)&gt;=(WEEKDAY(TODAY())),TODAY()-ROUNDDOWN(G197,0)&lt;(WEEKDAY(TODAY())+7))</formula>
    </cfRule>
  </conditionalFormatting>
  <conditionalFormatting sqref="G197">
    <cfRule type="timePeriod" dxfId="11428" priority="711" timePeriod="lastWeek">
      <formula>AND(TODAY()-ROUNDDOWN(G197,0)&gt;=(WEEKDAY(TODAY())),TODAY()-ROUNDDOWN(G197,0)&lt;(WEEKDAY(TODAY())+7))</formula>
    </cfRule>
  </conditionalFormatting>
  <conditionalFormatting sqref="G197">
    <cfRule type="timePeriod" dxfId="11427" priority="710" timePeriod="lastWeek">
      <formula>AND(TODAY()-ROUNDDOWN(G197,0)&gt;=(WEEKDAY(TODAY())),TODAY()-ROUNDDOWN(G197,0)&lt;(WEEKDAY(TODAY())+7))</formula>
    </cfRule>
  </conditionalFormatting>
  <conditionalFormatting sqref="J197:K197">
    <cfRule type="timePeriod" dxfId="11426" priority="709" timePeriod="lastWeek">
      <formula>AND(TODAY()-ROUNDDOWN(J197,0)&gt;=(WEEKDAY(TODAY())),TODAY()-ROUNDDOWN(J197,0)&lt;(WEEKDAY(TODAY())+7))</formula>
    </cfRule>
  </conditionalFormatting>
  <conditionalFormatting sqref="F197">
    <cfRule type="timePeriod" dxfId="11425" priority="708" timePeriod="lastWeek">
      <formula>AND(TODAY()-ROUNDDOWN(F197,0)&gt;=(WEEKDAY(TODAY())),TODAY()-ROUNDDOWN(F197,0)&lt;(WEEKDAY(TODAY())+7))</formula>
    </cfRule>
  </conditionalFormatting>
  <conditionalFormatting sqref="F197">
    <cfRule type="timePeriod" dxfId="11424" priority="707" timePeriod="lastWeek">
      <formula>AND(TODAY()-ROUNDDOWN(F197,0)&gt;=(WEEKDAY(TODAY())),TODAY()-ROUNDDOWN(F197,0)&lt;(WEEKDAY(TODAY())+7))</formula>
    </cfRule>
  </conditionalFormatting>
  <conditionalFormatting sqref="F197">
    <cfRule type="timePeriod" dxfId="11423" priority="703" timePeriod="lastWeek">
      <formula>AND(TODAY()-ROUNDDOWN(F197,0)&gt;=(WEEKDAY(TODAY())),TODAY()-ROUNDDOWN(F197,0)&lt;(WEEKDAY(TODAY())+7))</formula>
    </cfRule>
  </conditionalFormatting>
  <conditionalFormatting sqref="F197">
    <cfRule type="timePeriod" dxfId="11422" priority="706" timePeriod="lastWeek">
      <formula>AND(TODAY()-ROUNDDOWN(F197,0)&gt;=(WEEKDAY(TODAY())),TODAY()-ROUNDDOWN(F197,0)&lt;(WEEKDAY(TODAY())+7))</formula>
    </cfRule>
  </conditionalFormatting>
  <conditionalFormatting sqref="F197">
    <cfRule type="timePeriod" dxfId="11421" priority="705" timePeriod="lastWeek">
      <formula>AND(TODAY()-ROUNDDOWN(F197,0)&gt;=(WEEKDAY(TODAY())),TODAY()-ROUNDDOWN(F197,0)&lt;(WEEKDAY(TODAY())+7))</formula>
    </cfRule>
  </conditionalFormatting>
  <conditionalFormatting sqref="F197">
    <cfRule type="timePeriod" dxfId="11420" priority="704" timePeriod="lastWeek">
      <formula>AND(TODAY()-ROUNDDOWN(F197,0)&gt;=(WEEKDAY(TODAY())),TODAY()-ROUNDDOWN(F197,0)&lt;(WEEKDAY(TODAY())+7))</formula>
    </cfRule>
  </conditionalFormatting>
  <conditionalFormatting sqref="F197">
    <cfRule type="timePeriod" dxfId="11419" priority="702" timePeriod="lastWeek">
      <formula>AND(TODAY()-ROUNDDOWN(F197,0)&gt;=(WEEKDAY(TODAY())),TODAY()-ROUNDDOWN(F197,0)&lt;(WEEKDAY(TODAY())+7))</formula>
    </cfRule>
  </conditionalFormatting>
  <conditionalFormatting sqref="F197">
    <cfRule type="timePeriod" dxfId="11418" priority="701" timePeriod="lastWeek">
      <formula>AND(TODAY()-ROUNDDOWN(F197,0)&gt;=(WEEKDAY(TODAY())),TODAY()-ROUNDDOWN(F197,0)&lt;(WEEKDAY(TODAY())+7))</formula>
    </cfRule>
  </conditionalFormatting>
  <conditionalFormatting sqref="G197">
    <cfRule type="timePeriod" dxfId="11417" priority="700" timePeriod="lastWeek">
      <formula>AND(TODAY()-ROUNDDOWN(G197,0)&gt;=(WEEKDAY(TODAY())),TODAY()-ROUNDDOWN(G197,0)&lt;(WEEKDAY(TODAY())+7))</formula>
    </cfRule>
  </conditionalFormatting>
  <conditionalFormatting sqref="G197">
    <cfRule type="timePeriod" dxfId="11416" priority="699" timePeriod="lastWeek">
      <formula>AND(TODAY()-ROUNDDOWN(G197,0)&gt;=(WEEKDAY(TODAY())),TODAY()-ROUNDDOWN(G197,0)&lt;(WEEKDAY(TODAY())+7))</formula>
    </cfRule>
  </conditionalFormatting>
  <conditionalFormatting sqref="G197">
    <cfRule type="timePeriod" dxfId="11415" priority="695" timePeriod="lastWeek">
      <formula>AND(TODAY()-ROUNDDOWN(G197,0)&gt;=(WEEKDAY(TODAY())),TODAY()-ROUNDDOWN(G197,0)&lt;(WEEKDAY(TODAY())+7))</formula>
    </cfRule>
  </conditionalFormatting>
  <conditionalFormatting sqref="G197">
    <cfRule type="timePeriod" dxfId="11414" priority="698" timePeriod="lastWeek">
      <formula>AND(TODAY()-ROUNDDOWN(G197,0)&gt;=(WEEKDAY(TODAY())),TODAY()-ROUNDDOWN(G197,0)&lt;(WEEKDAY(TODAY())+7))</formula>
    </cfRule>
  </conditionalFormatting>
  <conditionalFormatting sqref="G197">
    <cfRule type="timePeriod" dxfId="11413" priority="697" timePeriod="lastWeek">
      <formula>AND(TODAY()-ROUNDDOWN(G197,0)&gt;=(WEEKDAY(TODAY())),TODAY()-ROUNDDOWN(G197,0)&lt;(WEEKDAY(TODAY())+7))</formula>
    </cfRule>
  </conditionalFormatting>
  <conditionalFormatting sqref="G197">
    <cfRule type="timePeriod" dxfId="11412" priority="696" timePeriod="lastWeek">
      <formula>AND(TODAY()-ROUNDDOWN(G197,0)&gt;=(WEEKDAY(TODAY())),TODAY()-ROUNDDOWN(G197,0)&lt;(WEEKDAY(TODAY())+7))</formula>
    </cfRule>
  </conditionalFormatting>
  <conditionalFormatting sqref="G197">
    <cfRule type="timePeriod" dxfId="11411" priority="694" timePeriod="lastWeek">
      <formula>AND(TODAY()-ROUNDDOWN(G197,0)&gt;=(WEEKDAY(TODAY())),TODAY()-ROUNDDOWN(G197,0)&lt;(WEEKDAY(TODAY())+7))</formula>
    </cfRule>
  </conditionalFormatting>
  <conditionalFormatting sqref="G197">
    <cfRule type="timePeriod" dxfId="11410" priority="693" timePeriod="lastWeek">
      <formula>AND(TODAY()-ROUNDDOWN(G197,0)&gt;=(WEEKDAY(TODAY())),TODAY()-ROUNDDOWN(G197,0)&lt;(WEEKDAY(TODAY())+7))</formula>
    </cfRule>
  </conditionalFormatting>
  <conditionalFormatting sqref="J197:K197">
    <cfRule type="timePeriod" dxfId="11409" priority="692" timePeriod="lastWeek">
      <formula>AND(TODAY()-ROUNDDOWN(J197,0)&gt;=(WEEKDAY(TODAY())),TODAY()-ROUNDDOWN(J197,0)&lt;(WEEKDAY(TODAY())+7))</formula>
    </cfRule>
  </conditionalFormatting>
  <conditionalFormatting sqref="F197">
    <cfRule type="timePeriod" dxfId="11408" priority="691" timePeriod="lastWeek">
      <formula>AND(TODAY()-ROUNDDOWN(F197,0)&gt;=(WEEKDAY(TODAY())),TODAY()-ROUNDDOWN(F197,0)&lt;(WEEKDAY(TODAY())+7))</formula>
    </cfRule>
  </conditionalFormatting>
  <conditionalFormatting sqref="F197">
    <cfRule type="timePeriod" dxfId="11407" priority="690" timePeriod="lastWeek">
      <formula>AND(TODAY()-ROUNDDOWN(F197,0)&gt;=(WEEKDAY(TODAY())),TODAY()-ROUNDDOWN(F197,0)&lt;(WEEKDAY(TODAY())+7))</formula>
    </cfRule>
  </conditionalFormatting>
  <conditionalFormatting sqref="F197">
    <cfRule type="timePeriod" dxfId="11406" priority="686" timePeriod="lastWeek">
      <formula>AND(TODAY()-ROUNDDOWN(F197,0)&gt;=(WEEKDAY(TODAY())),TODAY()-ROUNDDOWN(F197,0)&lt;(WEEKDAY(TODAY())+7))</formula>
    </cfRule>
  </conditionalFormatting>
  <conditionalFormatting sqref="F197">
    <cfRule type="timePeriod" dxfId="11405" priority="689" timePeriod="lastWeek">
      <formula>AND(TODAY()-ROUNDDOWN(F197,0)&gt;=(WEEKDAY(TODAY())),TODAY()-ROUNDDOWN(F197,0)&lt;(WEEKDAY(TODAY())+7))</formula>
    </cfRule>
  </conditionalFormatting>
  <conditionalFormatting sqref="F197">
    <cfRule type="timePeriod" dxfId="11404" priority="688" timePeriod="lastWeek">
      <formula>AND(TODAY()-ROUNDDOWN(F197,0)&gt;=(WEEKDAY(TODAY())),TODAY()-ROUNDDOWN(F197,0)&lt;(WEEKDAY(TODAY())+7))</formula>
    </cfRule>
  </conditionalFormatting>
  <conditionalFormatting sqref="F197">
    <cfRule type="timePeriod" dxfId="11403" priority="687" timePeriod="lastWeek">
      <formula>AND(TODAY()-ROUNDDOWN(F197,0)&gt;=(WEEKDAY(TODAY())),TODAY()-ROUNDDOWN(F197,0)&lt;(WEEKDAY(TODAY())+7))</formula>
    </cfRule>
  </conditionalFormatting>
  <conditionalFormatting sqref="F197">
    <cfRule type="timePeriod" dxfId="11402" priority="685" timePeriod="lastWeek">
      <formula>AND(TODAY()-ROUNDDOWN(F197,0)&gt;=(WEEKDAY(TODAY())),TODAY()-ROUNDDOWN(F197,0)&lt;(WEEKDAY(TODAY())+7))</formula>
    </cfRule>
  </conditionalFormatting>
  <conditionalFormatting sqref="F197">
    <cfRule type="timePeriod" dxfId="11401" priority="684" timePeriod="lastWeek">
      <formula>AND(TODAY()-ROUNDDOWN(F197,0)&gt;=(WEEKDAY(TODAY())),TODAY()-ROUNDDOWN(F197,0)&lt;(WEEKDAY(TODAY())+7))</formula>
    </cfRule>
  </conditionalFormatting>
  <conditionalFormatting sqref="G197">
    <cfRule type="timePeriod" dxfId="11400" priority="683" timePeriod="lastWeek">
      <formula>AND(TODAY()-ROUNDDOWN(G197,0)&gt;=(WEEKDAY(TODAY())),TODAY()-ROUNDDOWN(G197,0)&lt;(WEEKDAY(TODAY())+7))</formula>
    </cfRule>
  </conditionalFormatting>
  <conditionalFormatting sqref="G197">
    <cfRule type="timePeriod" dxfId="11399" priority="682" timePeriod="lastWeek">
      <formula>AND(TODAY()-ROUNDDOWN(G197,0)&gt;=(WEEKDAY(TODAY())),TODAY()-ROUNDDOWN(G197,0)&lt;(WEEKDAY(TODAY())+7))</formula>
    </cfRule>
  </conditionalFormatting>
  <conditionalFormatting sqref="G197">
    <cfRule type="timePeriod" dxfId="11398" priority="678" timePeriod="lastWeek">
      <formula>AND(TODAY()-ROUNDDOWN(G197,0)&gt;=(WEEKDAY(TODAY())),TODAY()-ROUNDDOWN(G197,0)&lt;(WEEKDAY(TODAY())+7))</formula>
    </cfRule>
  </conditionalFormatting>
  <conditionalFormatting sqref="G197">
    <cfRule type="timePeriod" dxfId="11397" priority="681" timePeriod="lastWeek">
      <formula>AND(TODAY()-ROUNDDOWN(G197,0)&gt;=(WEEKDAY(TODAY())),TODAY()-ROUNDDOWN(G197,0)&lt;(WEEKDAY(TODAY())+7))</formula>
    </cfRule>
  </conditionalFormatting>
  <conditionalFormatting sqref="G197">
    <cfRule type="timePeriod" dxfId="11396" priority="680" timePeriod="lastWeek">
      <formula>AND(TODAY()-ROUNDDOWN(G197,0)&gt;=(WEEKDAY(TODAY())),TODAY()-ROUNDDOWN(G197,0)&lt;(WEEKDAY(TODAY())+7))</formula>
    </cfRule>
  </conditionalFormatting>
  <conditionalFormatting sqref="G197">
    <cfRule type="timePeriod" dxfId="11395" priority="679" timePeriod="lastWeek">
      <formula>AND(TODAY()-ROUNDDOWN(G197,0)&gt;=(WEEKDAY(TODAY())),TODAY()-ROUNDDOWN(G197,0)&lt;(WEEKDAY(TODAY())+7))</formula>
    </cfRule>
  </conditionalFormatting>
  <conditionalFormatting sqref="G197">
    <cfRule type="timePeriod" dxfId="11394" priority="677" timePeriod="lastWeek">
      <formula>AND(TODAY()-ROUNDDOWN(G197,0)&gt;=(WEEKDAY(TODAY())),TODAY()-ROUNDDOWN(G197,0)&lt;(WEEKDAY(TODAY())+7))</formula>
    </cfRule>
  </conditionalFormatting>
  <conditionalFormatting sqref="G197">
    <cfRule type="timePeriod" dxfId="11393" priority="676" timePeriod="lastWeek">
      <formula>AND(TODAY()-ROUNDDOWN(G197,0)&gt;=(WEEKDAY(TODAY())),TODAY()-ROUNDDOWN(G197,0)&lt;(WEEKDAY(TODAY())+7))</formula>
    </cfRule>
  </conditionalFormatting>
  <conditionalFormatting sqref="J197:K197">
    <cfRule type="timePeriod" dxfId="11392" priority="675" timePeriod="lastWeek">
      <formula>AND(TODAY()-ROUNDDOWN(J197,0)&gt;=(WEEKDAY(TODAY())),TODAY()-ROUNDDOWN(J197,0)&lt;(WEEKDAY(TODAY())+7))</formula>
    </cfRule>
  </conditionalFormatting>
  <conditionalFormatting sqref="F197">
    <cfRule type="timePeriod" dxfId="11391" priority="674" timePeriod="lastWeek">
      <formula>AND(TODAY()-ROUNDDOWN(F197,0)&gt;=(WEEKDAY(TODAY())),TODAY()-ROUNDDOWN(F197,0)&lt;(WEEKDAY(TODAY())+7))</formula>
    </cfRule>
  </conditionalFormatting>
  <conditionalFormatting sqref="F197">
    <cfRule type="timePeriod" dxfId="11390" priority="673" timePeriod="lastWeek">
      <formula>AND(TODAY()-ROUNDDOWN(F197,0)&gt;=(WEEKDAY(TODAY())),TODAY()-ROUNDDOWN(F197,0)&lt;(WEEKDAY(TODAY())+7))</formula>
    </cfRule>
  </conditionalFormatting>
  <conditionalFormatting sqref="F197">
    <cfRule type="timePeriod" dxfId="11389" priority="669" timePeriod="lastWeek">
      <formula>AND(TODAY()-ROUNDDOWN(F197,0)&gt;=(WEEKDAY(TODAY())),TODAY()-ROUNDDOWN(F197,0)&lt;(WEEKDAY(TODAY())+7))</formula>
    </cfRule>
  </conditionalFormatting>
  <conditionalFormatting sqref="F197">
    <cfRule type="timePeriod" dxfId="11388" priority="672" timePeriod="lastWeek">
      <formula>AND(TODAY()-ROUNDDOWN(F197,0)&gt;=(WEEKDAY(TODAY())),TODAY()-ROUNDDOWN(F197,0)&lt;(WEEKDAY(TODAY())+7))</formula>
    </cfRule>
  </conditionalFormatting>
  <conditionalFormatting sqref="F197">
    <cfRule type="timePeriod" dxfId="11387" priority="671" timePeriod="lastWeek">
      <formula>AND(TODAY()-ROUNDDOWN(F197,0)&gt;=(WEEKDAY(TODAY())),TODAY()-ROUNDDOWN(F197,0)&lt;(WEEKDAY(TODAY())+7))</formula>
    </cfRule>
  </conditionalFormatting>
  <conditionalFormatting sqref="F197">
    <cfRule type="timePeriod" dxfId="11386" priority="670" timePeriod="lastWeek">
      <formula>AND(TODAY()-ROUNDDOWN(F197,0)&gt;=(WEEKDAY(TODAY())),TODAY()-ROUNDDOWN(F197,0)&lt;(WEEKDAY(TODAY())+7))</formula>
    </cfRule>
  </conditionalFormatting>
  <conditionalFormatting sqref="F197">
    <cfRule type="timePeriod" dxfId="11385" priority="668" timePeriod="lastWeek">
      <formula>AND(TODAY()-ROUNDDOWN(F197,0)&gt;=(WEEKDAY(TODAY())),TODAY()-ROUNDDOWN(F197,0)&lt;(WEEKDAY(TODAY())+7))</formula>
    </cfRule>
  </conditionalFormatting>
  <conditionalFormatting sqref="F197">
    <cfRule type="timePeriod" dxfId="11384" priority="667" timePeriod="lastWeek">
      <formula>AND(TODAY()-ROUNDDOWN(F197,0)&gt;=(WEEKDAY(TODAY())),TODAY()-ROUNDDOWN(F197,0)&lt;(WEEKDAY(TODAY())+7))</formula>
    </cfRule>
  </conditionalFormatting>
  <conditionalFormatting sqref="G197">
    <cfRule type="timePeriod" dxfId="11383" priority="666" timePeriod="lastWeek">
      <formula>AND(TODAY()-ROUNDDOWN(G197,0)&gt;=(WEEKDAY(TODAY())),TODAY()-ROUNDDOWN(G197,0)&lt;(WEEKDAY(TODAY())+7))</formula>
    </cfRule>
  </conditionalFormatting>
  <conditionalFormatting sqref="G197">
    <cfRule type="timePeriod" dxfId="11382" priority="665" timePeriod="lastWeek">
      <formula>AND(TODAY()-ROUNDDOWN(G197,0)&gt;=(WEEKDAY(TODAY())),TODAY()-ROUNDDOWN(G197,0)&lt;(WEEKDAY(TODAY())+7))</formula>
    </cfRule>
  </conditionalFormatting>
  <conditionalFormatting sqref="G197">
    <cfRule type="timePeriod" dxfId="11381" priority="661" timePeriod="lastWeek">
      <formula>AND(TODAY()-ROUNDDOWN(G197,0)&gt;=(WEEKDAY(TODAY())),TODAY()-ROUNDDOWN(G197,0)&lt;(WEEKDAY(TODAY())+7))</formula>
    </cfRule>
  </conditionalFormatting>
  <conditionalFormatting sqref="G197">
    <cfRule type="timePeriod" dxfId="11380" priority="664" timePeriod="lastWeek">
      <formula>AND(TODAY()-ROUNDDOWN(G197,0)&gt;=(WEEKDAY(TODAY())),TODAY()-ROUNDDOWN(G197,0)&lt;(WEEKDAY(TODAY())+7))</formula>
    </cfRule>
  </conditionalFormatting>
  <conditionalFormatting sqref="G197">
    <cfRule type="timePeriod" dxfId="11379" priority="663" timePeriod="lastWeek">
      <formula>AND(TODAY()-ROUNDDOWN(G197,0)&gt;=(WEEKDAY(TODAY())),TODAY()-ROUNDDOWN(G197,0)&lt;(WEEKDAY(TODAY())+7))</formula>
    </cfRule>
  </conditionalFormatting>
  <conditionalFormatting sqref="G197">
    <cfRule type="timePeriod" dxfId="11378" priority="662" timePeriod="lastWeek">
      <formula>AND(TODAY()-ROUNDDOWN(G197,0)&gt;=(WEEKDAY(TODAY())),TODAY()-ROUNDDOWN(G197,0)&lt;(WEEKDAY(TODAY())+7))</formula>
    </cfRule>
  </conditionalFormatting>
  <conditionalFormatting sqref="G197">
    <cfRule type="timePeriod" dxfId="11377" priority="660" timePeriod="lastWeek">
      <formula>AND(TODAY()-ROUNDDOWN(G197,0)&gt;=(WEEKDAY(TODAY())),TODAY()-ROUNDDOWN(G197,0)&lt;(WEEKDAY(TODAY())+7))</formula>
    </cfRule>
  </conditionalFormatting>
  <conditionalFormatting sqref="G197">
    <cfRule type="timePeriod" dxfId="11376" priority="659" timePeriod="lastWeek">
      <formula>AND(TODAY()-ROUNDDOWN(G197,0)&gt;=(WEEKDAY(TODAY())),TODAY()-ROUNDDOWN(G197,0)&lt;(WEEKDAY(TODAY())+7))</formula>
    </cfRule>
  </conditionalFormatting>
  <conditionalFormatting sqref="J197:K197">
    <cfRule type="timePeriod" dxfId="11375" priority="658" timePeriod="lastWeek">
      <formula>AND(TODAY()-ROUNDDOWN(J197,0)&gt;=(WEEKDAY(TODAY())),TODAY()-ROUNDDOWN(J197,0)&lt;(WEEKDAY(TODAY())+7))</formula>
    </cfRule>
  </conditionalFormatting>
  <conditionalFormatting sqref="F197">
    <cfRule type="timePeriod" dxfId="11374" priority="657" timePeriod="lastWeek">
      <formula>AND(TODAY()-ROUNDDOWN(F197,0)&gt;=(WEEKDAY(TODAY())),TODAY()-ROUNDDOWN(F197,0)&lt;(WEEKDAY(TODAY())+7))</formula>
    </cfRule>
  </conditionalFormatting>
  <conditionalFormatting sqref="F197">
    <cfRule type="timePeriod" dxfId="11373" priority="656" timePeriod="lastWeek">
      <formula>AND(TODAY()-ROUNDDOWN(F197,0)&gt;=(WEEKDAY(TODAY())),TODAY()-ROUNDDOWN(F197,0)&lt;(WEEKDAY(TODAY())+7))</formula>
    </cfRule>
  </conditionalFormatting>
  <conditionalFormatting sqref="F197">
    <cfRule type="timePeriod" dxfId="11372" priority="652" timePeriod="lastWeek">
      <formula>AND(TODAY()-ROUNDDOWN(F197,0)&gt;=(WEEKDAY(TODAY())),TODAY()-ROUNDDOWN(F197,0)&lt;(WEEKDAY(TODAY())+7))</formula>
    </cfRule>
  </conditionalFormatting>
  <conditionalFormatting sqref="F197">
    <cfRule type="timePeriod" dxfId="11371" priority="655" timePeriod="lastWeek">
      <formula>AND(TODAY()-ROUNDDOWN(F197,0)&gt;=(WEEKDAY(TODAY())),TODAY()-ROUNDDOWN(F197,0)&lt;(WEEKDAY(TODAY())+7))</formula>
    </cfRule>
  </conditionalFormatting>
  <conditionalFormatting sqref="F197">
    <cfRule type="timePeriod" dxfId="11370" priority="654" timePeriod="lastWeek">
      <formula>AND(TODAY()-ROUNDDOWN(F197,0)&gt;=(WEEKDAY(TODAY())),TODAY()-ROUNDDOWN(F197,0)&lt;(WEEKDAY(TODAY())+7))</formula>
    </cfRule>
  </conditionalFormatting>
  <conditionalFormatting sqref="F197">
    <cfRule type="timePeriod" dxfId="11369" priority="653" timePeriod="lastWeek">
      <formula>AND(TODAY()-ROUNDDOWN(F197,0)&gt;=(WEEKDAY(TODAY())),TODAY()-ROUNDDOWN(F197,0)&lt;(WEEKDAY(TODAY())+7))</formula>
    </cfRule>
  </conditionalFormatting>
  <conditionalFormatting sqref="F197">
    <cfRule type="timePeriod" dxfId="11368" priority="651" timePeriod="lastWeek">
      <formula>AND(TODAY()-ROUNDDOWN(F197,0)&gt;=(WEEKDAY(TODAY())),TODAY()-ROUNDDOWN(F197,0)&lt;(WEEKDAY(TODAY())+7))</formula>
    </cfRule>
  </conditionalFormatting>
  <conditionalFormatting sqref="F197">
    <cfRule type="timePeriod" dxfId="11367" priority="650" timePeriod="lastWeek">
      <formula>AND(TODAY()-ROUNDDOWN(F197,0)&gt;=(WEEKDAY(TODAY())),TODAY()-ROUNDDOWN(F197,0)&lt;(WEEKDAY(TODAY())+7))</formula>
    </cfRule>
  </conditionalFormatting>
  <conditionalFormatting sqref="G197">
    <cfRule type="timePeriod" dxfId="11366" priority="649" timePeriod="lastWeek">
      <formula>AND(TODAY()-ROUNDDOWN(G197,0)&gt;=(WEEKDAY(TODAY())),TODAY()-ROUNDDOWN(G197,0)&lt;(WEEKDAY(TODAY())+7))</formula>
    </cfRule>
  </conditionalFormatting>
  <conditionalFormatting sqref="G197">
    <cfRule type="timePeriod" dxfId="11365" priority="648" timePeriod="lastWeek">
      <formula>AND(TODAY()-ROUNDDOWN(G197,0)&gt;=(WEEKDAY(TODAY())),TODAY()-ROUNDDOWN(G197,0)&lt;(WEEKDAY(TODAY())+7))</formula>
    </cfRule>
  </conditionalFormatting>
  <conditionalFormatting sqref="G197">
    <cfRule type="timePeriod" dxfId="11364" priority="644" timePeriod="lastWeek">
      <formula>AND(TODAY()-ROUNDDOWN(G197,0)&gt;=(WEEKDAY(TODAY())),TODAY()-ROUNDDOWN(G197,0)&lt;(WEEKDAY(TODAY())+7))</formula>
    </cfRule>
  </conditionalFormatting>
  <conditionalFormatting sqref="G197">
    <cfRule type="timePeriod" dxfId="11363" priority="647" timePeriod="lastWeek">
      <formula>AND(TODAY()-ROUNDDOWN(G197,0)&gt;=(WEEKDAY(TODAY())),TODAY()-ROUNDDOWN(G197,0)&lt;(WEEKDAY(TODAY())+7))</formula>
    </cfRule>
  </conditionalFormatting>
  <conditionalFormatting sqref="G197">
    <cfRule type="timePeriod" dxfId="11362" priority="646" timePeriod="lastWeek">
      <formula>AND(TODAY()-ROUNDDOWN(G197,0)&gt;=(WEEKDAY(TODAY())),TODAY()-ROUNDDOWN(G197,0)&lt;(WEEKDAY(TODAY())+7))</formula>
    </cfRule>
  </conditionalFormatting>
  <conditionalFormatting sqref="G197">
    <cfRule type="timePeriod" dxfId="11361" priority="645" timePeriod="lastWeek">
      <formula>AND(TODAY()-ROUNDDOWN(G197,0)&gt;=(WEEKDAY(TODAY())),TODAY()-ROUNDDOWN(G197,0)&lt;(WEEKDAY(TODAY())+7))</formula>
    </cfRule>
  </conditionalFormatting>
  <conditionalFormatting sqref="G197">
    <cfRule type="timePeriod" dxfId="11360" priority="643" timePeriod="lastWeek">
      <formula>AND(TODAY()-ROUNDDOWN(G197,0)&gt;=(WEEKDAY(TODAY())),TODAY()-ROUNDDOWN(G197,0)&lt;(WEEKDAY(TODAY())+7))</formula>
    </cfRule>
  </conditionalFormatting>
  <conditionalFormatting sqref="G197">
    <cfRule type="timePeriod" dxfId="11359" priority="642" timePeriod="lastWeek">
      <formula>AND(TODAY()-ROUNDDOWN(G197,0)&gt;=(WEEKDAY(TODAY())),TODAY()-ROUNDDOWN(G197,0)&lt;(WEEKDAY(TODAY())+7))</formula>
    </cfRule>
  </conditionalFormatting>
  <conditionalFormatting sqref="J197:K197">
    <cfRule type="timePeriod" dxfId="11358" priority="641" timePeriod="lastWeek">
      <formula>AND(TODAY()-ROUNDDOWN(J197,0)&gt;=(WEEKDAY(TODAY())),TODAY()-ROUNDDOWN(J197,0)&lt;(WEEKDAY(TODAY())+7))</formula>
    </cfRule>
  </conditionalFormatting>
  <conditionalFormatting sqref="F197">
    <cfRule type="timePeriod" dxfId="11357" priority="640" timePeriod="lastWeek">
      <formula>AND(TODAY()-ROUNDDOWN(F197,0)&gt;=(WEEKDAY(TODAY())),TODAY()-ROUNDDOWN(F197,0)&lt;(WEEKDAY(TODAY())+7))</formula>
    </cfRule>
  </conditionalFormatting>
  <conditionalFormatting sqref="F197">
    <cfRule type="timePeriod" dxfId="11356" priority="639" timePeriod="lastWeek">
      <formula>AND(TODAY()-ROUNDDOWN(F197,0)&gt;=(WEEKDAY(TODAY())),TODAY()-ROUNDDOWN(F197,0)&lt;(WEEKDAY(TODAY())+7))</formula>
    </cfRule>
  </conditionalFormatting>
  <conditionalFormatting sqref="F197">
    <cfRule type="timePeriod" dxfId="11355" priority="635" timePeriod="lastWeek">
      <formula>AND(TODAY()-ROUNDDOWN(F197,0)&gt;=(WEEKDAY(TODAY())),TODAY()-ROUNDDOWN(F197,0)&lt;(WEEKDAY(TODAY())+7))</formula>
    </cfRule>
  </conditionalFormatting>
  <conditionalFormatting sqref="F197">
    <cfRule type="timePeriod" dxfId="11354" priority="638" timePeriod="lastWeek">
      <formula>AND(TODAY()-ROUNDDOWN(F197,0)&gt;=(WEEKDAY(TODAY())),TODAY()-ROUNDDOWN(F197,0)&lt;(WEEKDAY(TODAY())+7))</formula>
    </cfRule>
  </conditionalFormatting>
  <conditionalFormatting sqref="F197">
    <cfRule type="timePeriod" dxfId="11353" priority="637" timePeriod="lastWeek">
      <formula>AND(TODAY()-ROUNDDOWN(F197,0)&gt;=(WEEKDAY(TODAY())),TODAY()-ROUNDDOWN(F197,0)&lt;(WEEKDAY(TODAY())+7))</formula>
    </cfRule>
  </conditionalFormatting>
  <conditionalFormatting sqref="F197">
    <cfRule type="timePeriod" dxfId="11352" priority="636" timePeriod="lastWeek">
      <formula>AND(TODAY()-ROUNDDOWN(F197,0)&gt;=(WEEKDAY(TODAY())),TODAY()-ROUNDDOWN(F197,0)&lt;(WEEKDAY(TODAY())+7))</formula>
    </cfRule>
  </conditionalFormatting>
  <conditionalFormatting sqref="F197">
    <cfRule type="timePeriod" dxfId="11351" priority="634" timePeriod="lastWeek">
      <formula>AND(TODAY()-ROUNDDOWN(F197,0)&gt;=(WEEKDAY(TODAY())),TODAY()-ROUNDDOWN(F197,0)&lt;(WEEKDAY(TODAY())+7))</formula>
    </cfRule>
  </conditionalFormatting>
  <conditionalFormatting sqref="F197">
    <cfRule type="timePeriod" dxfId="11350" priority="633" timePeriod="lastWeek">
      <formula>AND(TODAY()-ROUNDDOWN(F197,0)&gt;=(WEEKDAY(TODAY())),TODAY()-ROUNDDOWN(F197,0)&lt;(WEEKDAY(TODAY())+7))</formula>
    </cfRule>
  </conditionalFormatting>
  <conditionalFormatting sqref="G197">
    <cfRule type="timePeriod" dxfId="11349" priority="632" timePeriod="lastWeek">
      <formula>AND(TODAY()-ROUNDDOWN(G197,0)&gt;=(WEEKDAY(TODAY())),TODAY()-ROUNDDOWN(G197,0)&lt;(WEEKDAY(TODAY())+7))</formula>
    </cfRule>
  </conditionalFormatting>
  <conditionalFormatting sqref="G197">
    <cfRule type="timePeriod" dxfId="11348" priority="631" timePeriod="lastWeek">
      <formula>AND(TODAY()-ROUNDDOWN(G197,0)&gt;=(WEEKDAY(TODAY())),TODAY()-ROUNDDOWN(G197,0)&lt;(WEEKDAY(TODAY())+7))</formula>
    </cfRule>
  </conditionalFormatting>
  <conditionalFormatting sqref="G197">
    <cfRule type="timePeriod" dxfId="11347" priority="627" timePeriod="lastWeek">
      <formula>AND(TODAY()-ROUNDDOWN(G197,0)&gt;=(WEEKDAY(TODAY())),TODAY()-ROUNDDOWN(G197,0)&lt;(WEEKDAY(TODAY())+7))</formula>
    </cfRule>
  </conditionalFormatting>
  <conditionalFormatting sqref="G197">
    <cfRule type="timePeriod" dxfId="11346" priority="630" timePeriod="lastWeek">
      <formula>AND(TODAY()-ROUNDDOWN(G197,0)&gt;=(WEEKDAY(TODAY())),TODAY()-ROUNDDOWN(G197,0)&lt;(WEEKDAY(TODAY())+7))</formula>
    </cfRule>
  </conditionalFormatting>
  <conditionalFormatting sqref="G197">
    <cfRule type="timePeriod" dxfId="11345" priority="629" timePeriod="lastWeek">
      <formula>AND(TODAY()-ROUNDDOWN(G197,0)&gt;=(WEEKDAY(TODAY())),TODAY()-ROUNDDOWN(G197,0)&lt;(WEEKDAY(TODAY())+7))</formula>
    </cfRule>
  </conditionalFormatting>
  <conditionalFormatting sqref="G197">
    <cfRule type="timePeriod" dxfId="11344" priority="628" timePeriod="lastWeek">
      <formula>AND(TODAY()-ROUNDDOWN(G197,0)&gt;=(WEEKDAY(TODAY())),TODAY()-ROUNDDOWN(G197,0)&lt;(WEEKDAY(TODAY())+7))</formula>
    </cfRule>
  </conditionalFormatting>
  <conditionalFormatting sqref="G197">
    <cfRule type="timePeriod" dxfId="11343" priority="626" timePeriod="lastWeek">
      <formula>AND(TODAY()-ROUNDDOWN(G197,0)&gt;=(WEEKDAY(TODAY())),TODAY()-ROUNDDOWN(G197,0)&lt;(WEEKDAY(TODAY())+7))</formula>
    </cfRule>
  </conditionalFormatting>
  <conditionalFormatting sqref="G197">
    <cfRule type="timePeriod" dxfId="11342" priority="625" timePeriod="lastWeek">
      <formula>AND(TODAY()-ROUNDDOWN(G197,0)&gt;=(WEEKDAY(TODAY())),TODAY()-ROUNDDOWN(G197,0)&lt;(WEEKDAY(TODAY())+7))</formula>
    </cfRule>
  </conditionalFormatting>
  <conditionalFormatting sqref="J197:K197">
    <cfRule type="timePeriod" dxfId="11341" priority="624" timePeriod="lastWeek">
      <formula>AND(TODAY()-ROUNDDOWN(J197,0)&gt;=(WEEKDAY(TODAY())),TODAY()-ROUNDDOWN(J197,0)&lt;(WEEKDAY(TODAY())+7))</formula>
    </cfRule>
  </conditionalFormatting>
  <conditionalFormatting sqref="F197">
    <cfRule type="timePeriod" dxfId="11340" priority="623" timePeriod="lastWeek">
      <formula>AND(TODAY()-ROUNDDOWN(F197,0)&gt;=(WEEKDAY(TODAY())),TODAY()-ROUNDDOWN(F197,0)&lt;(WEEKDAY(TODAY())+7))</formula>
    </cfRule>
  </conditionalFormatting>
  <conditionalFormatting sqref="F197">
    <cfRule type="timePeriod" dxfId="11339" priority="622" timePeriod="lastWeek">
      <formula>AND(TODAY()-ROUNDDOWN(F197,0)&gt;=(WEEKDAY(TODAY())),TODAY()-ROUNDDOWN(F197,0)&lt;(WEEKDAY(TODAY())+7))</formula>
    </cfRule>
  </conditionalFormatting>
  <conditionalFormatting sqref="F197">
    <cfRule type="timePeriod" dxfId="11338" priority="618" timePeriod="lastWeek">
      <formula>AND(TODAY()-ROUNDDOWN(F197,0)&gt;=(WEEKDAY(TODAY())),TODAY()-ROUNDDOWN(F197,0)&lt;(WEEKDAY(TODAY())+7))</formula>
    </cfRule>
  </conditionalFormatting>
  <conditionalFormatting sqref="F197">
    <cfRule type="timePeriod" dxfId="11337" priority="621" timePeriod="lastWeek">
      <formula>AND(TODAY()-ROUNDDOWN(F197,0)&gt;=(WEEKDAY(TODAY())),TODAY()-ROUNDDOWN(F197,0)&lt;(WEEKDAY(TODAY())+7))</formula>
    </cfRule>
  </conditionalFormatting>
  <conditionalFormatting sqref="F197">
    <cfRule type="timePeriod" dxfId="11336" priority="620" timePeriod="lastWeek">
      <formula>AND(TODAY()-ROUNDDOWN(F197,0)&gt;=(WEEKDAY(TODAY())),TODAY()-ROUNDDOWN(F197,0)&lt;(WEEKDAY(TODAY())+7))</formula>
    </cfRule>
  </conditionalFormatting>
  <conditionalFormatting sqref="F197">
    <cfRule type="timePeriod" dxfId="11335" priority="619" timePeriod="lastWeek">
      <formula>AND(TODAY()-ROUNDDOWN(F197,0)&gt;=(WEEKDAY(TODAY())),TODAY()-ROUNDDOWN(F197,0)&lt;(WEEKDAY(TODAY())+7))</formula>
    </cfRule>
  </conditionalFormatting>
  <conditionalFormatting sqref="F197">
    <cfRule type="timePeriod" dxfId="11334" priority="617" timePeriod="lastWeek">
      <formula>AND(TODAY()-ROUNDDOWN(F197,0)&gt;=(WEEKDAY(TODAY())),TODAY()-ROUNDDOWN(F197,0)&lt;(WEEKDAY(TODAY())+7))</formula>
    </cfRule>
  </conditionalFormatting>
  <conditionalFormatting sqref="F197">
    <cfRule type="timePeriod" dxfId="11333" priority="616" timePeriod="lastWeek">
      <formula>AND(TODAY()-ROUNDDOWN(F197,0)&gt;=(WEEKDAY(TODAY())),TODAY()-ROUNDDOWN(F197,0)&lt;(WEEKDAY(TODAY())+7))</formula>
    </cfRule>
  </conditionalFormatting>
  <conditionalFormatting sqref="G197">
    <cfRule type="timePeriod" dxfId="11332" priority="615" timePeriod="lastWeek">
      <formula>AND(TODAY()-ROUNDDOWN(G197,0)&gt;=(WEEKDAY(TODAY())),TODAY()-ROUNDDOWN(G197,0)&lt;(WEEKDAY(TODAY())+7))</formula>
    </cfRule>
  </conditionalFormatting>
  <conditionalFormatting sqref="G197">
    <cfRule type="timePeriod" dxfId="11331" priority="614" timePeriod="lastWeek">
      <formula>AND(TODAY()-ROUNDDOWN(G197,0)&gt;=(WEEKDAY(TODAY())),TODAY()-ROUNDDOWN(G197,0)&lt;(WEEKDAY(TODAY())+7))</formula>
    </cfRule>
  </conditionalFormatting>
  <conditionalFormatting sqref="G197">
    <cfRule type="timePeriod" dxfId="11330" priority="610" timePeriod="lastWeek">
      <formula>AND(TODAY()-ROUNDDOWN(G197,0)&gt;=(WEEKDAY(TODAY())),TODAY()-ROUNDDOWN(G197,0)&lt;(WEEKDAY(TODAY())+7))</formula>
    </cfRule>
  </conditionalFormatting>
  <conditionalFormatting sqref="G197">
    <cfRule type="timePeriod" dxfId="11329" priority="613" timePeriod="lastWeek">
      <formula>AND(TODAY()-ROUNDDOWN(G197,0)&gt;=(WEEKDAY(TODAY())),TODAY()-ROUNDDOWN(G197,0)&lt;(WEEKDAY(TODAY())+7))</formula>
    </cfRule>
  </conditionalFormatting>
  <conditionalFormatting sqref="G197">
    <cfRule type="timePeriod" dxfId="11328" priority="612" timePeriod="lastWeek">
      <formula>AND(TODAY()-ROUNDDOWN(G197,0)&gt;=(WEEKDAY(TODAY())),TODAY()-ROUNDDOWN(G197,0)&lt;(WEEKDAY(TODAY())+7))</formula>
    </cfRule>
  </conditionalFormatting>
  <conditionalFormatting sqref="G197">
    <cfRule type="timePeriod" dxfId="11327" priority="611" timePeriod="lastWeek">
      <formula>AND(TODAY()-ROUNDDOWN(G197,0)&gt;=(WEEKDAY(TODAY())),TODAY()-ROUNDDOWN(G197,0)&lt;(WEEKDAY(TODAY())+7))</formula>
    </cfRule>
  </conditionalFormatting>
  <conditionalFormatting sqref="G197">
    <cfRule type="timePeriod" dxfId="11326" priority="609" timePeriod="lastWeek">
      <formula>AND(TODAY()-ROUNDDOWN(G197,0)&gt;=(WEEKDAY(TODAY())),TODAY()-ROUNDDOWN(G197,0)&lt;(WEEKDAY(TODAY())+7))</formula>
    </cfRule>
  </conditionalFormatting>
  <conditionalFormatting sqref="G197">
    <cfRule type="timePeriod" dxfId="11325" priority="608" timePeriod="lastWeek">
      <formula>AND(TODAY()-ROUNDDOWN(G197,0)&gt;=(WEEKDAY(TODAY())),TODAY()-ROUNDDOWN(G197,0)&lt;(WEEKDAY(TODAY())+7))</formula>
    </cfRule>
  </conditionalFormatting>
  <conditionalFormatting sqref="K197">
    <cfRule type="timePeriod" dxfId="11324" priority="607" timePeriod="lastWeek">
      <formula>AND(TODAY()-ROUNDDOWN(K197,0)&gt;=(WEEKDAY(TODAY())),TODAY()-ROUNDDOWN(K197,0)&lt;(WEEKDAY(TODAY())+7))</formula>
    </cfRule>
  </conditionalFormatting>
  <conditionalFormatting sqref="F197">
    <cfRule type="timePeriod" dxfId="11323" priority="606" timePeriod="lastWeek">
      <formula>AND(TODAY()-ROUNDDOWN(F197,0)&gt;=(WEEKDAY(TODAY())),TODAY()-ROUNDDOWN(F197,0)&lt;(WEEKDAY(TODAY())+7))</formula>
    </cfRule>
  </conditionalFormatting>
  <conditionalFormatting sqref="J199:K199">
    <cfRule type="timePeriod" dxfId="11322" priority="605" timePeriod="lastWeek">
      <formula>AND(TODAY()-ROUNDDOWN(J199,0)&gt;=(WEEKDAY(TODAY())),TODAY()-ROUNDDOWN(J199,0)&lt;(WEEKDAY(TODAY())+7))</formula>
    </cfRule>
  </conditionalFormatting>
  <conditionalFormatting sqref="G197">
    <cfRule type="timePeriod" dxfId="11321" priority="604" timePeriod="lastWeek">
      <formula>AND(TODAY()-ROUNDDOWN(G197,0)&gt;=(WEEKDAY(TODAY())),TODAY()-ROUNDDOWN(G197,0)&lt;(WEEKDAY(TODAY())+7))</formula>
    </cfRule>
  </conditionalFormatting>
  <conditionalFormatting sqref="G197">
    <cfRule type="timePeriod" dxfId="11320" priority="603" timePeriod="lastWeek">
      <formula>AND(TODAY()-ROUNDDOWN(G197,0)&gt;=(WEEKDAY(TODAY())),TODAY()-ROUNDDOWN(G197,0)&lt;(WEEKDAY(TODAY())+7))</formula>
    </cfRule>
  </conditionalFormatting>
  <conditionalFormatting sqref="F197">
    <cfRule type="timePeriod" dxfId="11319" priority="602" timePeriod="lastWeek">
      <formula>AND(TODAY()-ROUNDDOWN(F197,0)&gt;=(WEEKDAY(TODAY())),TODAY()-ROUNDDOWN(F197,0)&lt;(WEEKDAY(TODAY())+7))</formula>
    </cfRule>
  </conditionalFormatting>
  <conditionalFormatting sqref="J197:K197">
    <cfRule type="timePeriod" dxfId="11318" priority="601" timePeriod="lastWeek">
      <formula>AND(TODAY()-ROUNDDOWN(J197,0)&gt;=(WEEKDAY(TODAY())),TODAY()-ROUNDDOWN(J197,0)&lt;(WEEKDAY(TODAY())+7))</formula>
    </cfRule>
  </conditionalFormatting>
  <conditionalFormatting sqref="G197">
    <cfRule type="timePeriod" dxfId="11317" priority="600" timePeriod="lastWeek">
      <formula>AND(TODAY()-ROUNDDOWN(G197,0)&gt;=(WEEKDAY(TODAY())),TODAY()-ROUNDDOWN(G197,0)&lt;(WEEKDAY(TODAY())+7))</formula>
    </cfRule>
  </conditionalFormatting>
  <conditionalFormatting sqref="F197">
    <cfRule type="timePeriod" dxfId="11316" priority="599" timePeriod="lastWeek">
      <formula>AND(TODAY()-ROUNDDOWN(F197,0)&gt;=(WEEKDAY(TODAY())),TODAY()-ROUNDDOWN(F197,0)&lt;(WEEKDAY(TODAY())+7))</formula>
    </cfRule>
  </conditionalFormatting>
  <conditionalFormatting sqref="J197:K197">
    <cfRule type="timePeriod" dxfId="11315" priority="598" timePeriod="lastWeek">
      <formula>AND(TODAY()-ROUNDDOWN(J197,0)&gt;=(WEEKDAY(TODAY())),TODAY()-ROUNDDOWN(J197,0)&lt;(WEEKDAY(TODAY())+7))</formula>
    </cfRule>
  </conditionalFormatting>
  <conditionalFormatting sqref="G197">
    <cfRule type="timePeriod" dxfId="11314" priority="597" timePeriod="lastWeek">
      <formula>AND(TODAY()-ROUNDDOWN(G197,0)&gt;=(WEEKDAY(TODAY())),TODAY()-ROUNDDOWN(G197,0)&lt;(WEEKDAY(TODAY())+7))</formula>
    </cfRule>
  </conditionalFormatting>
  <conditionalFormatting sqref="F197">
    <cfRule type="timePeriod" dxfId="11313" priority="596" timePeriod="lastWeek">
      <formula>AND(TODAY()-ROUNDDOWN(F197,0)&gt;=(WEEKDAY(TODAY())),TODAY()-ROUNDDOWN(F197,0)&lt;(WEEKDAY(TODAY())+7))</formula>
    </cfRule>
  </conditionalFormatting>
  <conditionalFormatting sqref="J197:K197">
    <cfRule type="timePeriod" dxfId="11312" priority="595" timePeriod="lastWeek">
      <formula>AND(TODAY()-ROUNDDOWN(J197,0)&gt;=(WEEKDAY(TODAY())),TODAY()-ROUNDDOWN(J197,0)&lt;(WEEKDAY(TODAY())+7))</formula>
    </cfRule>
  </conditionalFormatting>
  <conditionalFormatting sqref="G197">
    <cfRule type="timePeriod" dxfId="11311" priority="594" timePeriod="lastWeek">
      <formula>AND(TODAY()-ROUNDDOWN(G197,0)&gt;=(WEEKDAY(TODAY())),TODAY()-ROUNDDOWN(G197,0)&lt;(WEEKDAY(TODAY())+7))</formula>
    </cfRule>
  </conditionalFormatting>
  <conditionalFormatting sqref="F197">
    <cfRule type="timePeriod" dxfId="11310" priority="593" timePeriod="lastWeek">
      <formula>AND(TODAY()-ROUNDDOWN(F197,0)&gt;=(WEEKDAY(TODAY())),TODAY()-ROUNDDOWN(F197,0)&lt;(WEEKDAY(TODAY())+7))</formula>
    </cfRule>
  </conditionalFormatting>
  <conditionalFormatting sqref="J197:K197">
    <cfRule type="timePeriod" dxfId="11309" priority="592" timePeriod="lastWeek">
      <formula>AND(TODAY()-ROUNDDOWN(J197,0)&gt;=(WEEKDAY(TODAY())),TODAY()-ROUNDDOWN(J197,0)&lt;(WEEKDAY(TODAY())+7))</formula>
    </cfRule>
  </conditionalFormatting>
  <conditionalFormatting sqref="G197">
    <cfRule type="timePeriod" dxfId="11308" priority="591" timePeriod="lastWeek">
      <formula>AND(TODAY()-ROUNDDOWN(G197,0)&gt;=(WEEKDAY(TODAY())),TODAY()-ROUNDDOWN(G197,0)&lt;(WEEKDAY(TODAY())+7))</formula>
    </cfRule>
  </conditionalFormatting>
  <conditionalFormatting sqref="F197">
    <cfRule type="timePeriod" dxfId="11307" priority="590" timePeriod="lastWeek">
      <formula>AND(TODAY()-ROUNDDOWN(F197,0)&gt;=(WEEKDAY(TODAY())),TODAY()-ROUNDDOWN(F197,0)&lt;(WEEKDAY(TODAY())+7))</formula>
    </cfRule>
  </conditionalFormatting>
  <conditionalFormatting sqref="J197:K197">
    <cfRule type="timePeriod" dxfId="11306" priority="589" timePeriod="lastWeek">
      <formula>AND(TODAY()-ROUNDDOWN(J197,0)&gt;=(WEEKDAY(TODAY())),TODAY()-ROUNDDOWN(J197,0)&lt;(WEEKDAY(TODAY())+7))</formula>
    </cfRule>
  </conditionalFormatting>
  <conditionalFormatting sqref="G197">
    <cfRule type="timePeriod" dxfId="11305" priority="588" timePeriod="lastWeek">
      <formula>AND(TODAY()-ROUNDDOWN(G197,0)&gt;=(WEEKDAY(TODAY())),TODAY()-ROUNDDOWN(G197,0)&lt;(WEEKDAY(TODAY())+7))</formula>
    </cfRule>
  </conditionalFormatting>
  <conditionalFormatting sqref="F197">
    <cfRule type="timePeriod" dxfId="11304" priority="587" timePeriod="lastWeek">
      <formula>AND(TODAY()-ROUNDDOWN(F197,0)&gt;=(WEEKDAY(TODAY())),TODAY()-ROUNDDOWN(F197,0)&lt;(WEEKDAY(TODAY())+7))</formula>
    </cfRule>
  </conditionalFormatting>
  <conditionalFormatting sqref="J197:K197">
    <cfRule type="timePeriod" dxfId="11303" priority="586" timePeriod="lastWeek">
      <formula>AND(TODAY()-ROUNDDOWN(J197,0)&gt;=(WEEKDAY(TODAY())),TODAY()-ROUNDDOWN(J197,0)&lt;(WEEKDAY(TODAY())+7))</formula>
    </cfRule>
  </conditionalFormatting>
  <conditionalFormatting sqref="G197">
    <cfRule type="timePeriod" dxfId="11302" priority="585" timePeriod="lastWeek">
      <formula>AND(TODAY()-ROUNDDOWN(G197,0)&gt;=(WEEKDAY(TODAY())),TODAY()-ROUNDDOWN(G197,0)&lt;(WEEKDAY(TODAY())+7))</formula>
    </cfRule>
  </conditionalFormatting>
  <conditionalFormatting sqref="F199">
    <cfRule type="timePeriod" dxfId="11301" priority="584" timePeriod="lastWeek">
      <formula>AND(TODAY()-ROUNDDOWN(F199,0)&gt;=(WEEKDAY(TODAY())),TODAY()-ROUNDDOWN(F199,0)&lt;(WEEKDAY(TODAY())+7))</formula>
    </cfRule>
  </conditionalFormatting>
  <conditionalFormatting sqref="F199">
    <cfRule type="timePeriod" dxfId="11300" priority="583" timePeriod="lastWeek">
      <formula>AND(TODAY()-ROUNDDOWN(F199,0)&gt;=(WEEKDAY(TODAY())),TODAY()-ROUNDDOWN(F199,0)&lt;(WEEKDAY(TODAY())+7))</formula>
    </cfRule>
  </conditionalFormatting>
  <conditionalFormatting sqref="F199">
    <cfRule type="timePeriod" dxfId="11299" priority="579" timePeriod="lastWeek">
      <formula>AND(TODAY()-ROUNDDOWN(F199,0)&gt;=(WEEKDAY(TODAY())),TODAY()-ROUNDDOWN(F199,0)&lt;(WEEKDAY(TODAY())+7))</formula>
    </cfRule>
  </conditionalFormatting>
  <conditionalFormatting sqref="F199">
    <cfRule type="timePeriod" dxfId="11298" priority="582" timePeriod="lastWeek">
      <formula>AND(TODAY()-ROUNDDOWN(F199,0)&gt;=(WEEKDAY(TODAY())),TODAY()-ROUNDDOWN(F199,0)&lt;(WEEKDAY(TODAY())+7))</formula>
    </cfRule>
  </conditionalFormatting>
  <conditionalFormatting sqref="F199">
    <cfRule type="timePeriod" dxfId="11297" priority="581" timePeriod="lastWeek">
      <formula>AND(TODAY()-ROUNDDOWN(F199,0)&gt;=(WEEKDAY(TODAY())),TODAY()-ROUNDDOWN(F199,0)&lt;(WEEKDAY(TODAY())+7))</formula>
    </cfRule>
  </conditionalFormatting>
  <conditionalFormatting sqref="F199">
    <cfRule type="timePeriod" dxfId="11296" priority="580" timePeriod="lastWeek">
      <formula>AND(TODAY()-ROUNDDOWN(F199,0)&gt;=(WEEKDAY(TODAY())),TODAY()-ROUNDDOWN(F199,0)&lt;(WEEKDAY(TODAY())+7))</formula>
    </cfRule>
  </conditionalFormatting>
  <conditionalFormatting sqref="F199">
    <cfRule type="timePeriod" dxfId="11295" priority="578" timePeriod="lastWeek">
      <formula>AND(TODAY()-ROUNDDOWN(F199,0)&gt;=(WEEKDAY(TODAY())),TODAY()-ROUNDDOWN(F199,0)&lt;(WEEKDAY(TODAY())+7))</formula>
    </cfRule>
  </conditionalFormatting>
  <conditionalFormatting sqref="F199">
    <cfRule type="timePeriod" dxfId="11294" priority="577" timePeriod="lastWeek">
      <formula>AND(TODAY()-ROUNDDOWN(F199,0)&gt;=(WEEKDAY(TODAY())),TODAY()-ROUNDDOWN(F199,0)&lt;(WEEKDAY(TODAY())+7))</formula>
    </cfRule>
  </conditionalFormatting>
  <conditionalFormatting sqref="F197">
    <cfRule type="timePeriod" dxfId="11293" priority="576" timePeriod="lastWeek">
      <formula>AND(TODAY()-ROUNDDOWN(F197,0)&gt;=(WEEKDAY(TODAY())),TODAY()-ROUNDDOWN(F197,0)&lt;(WEEKDAY(TODAY())+7))</formula>
    </cfRule>
  </conditionalFormatting>
  <conditionalFormatting sqref="J197:K197">
    <cfRule type="timePeriod" dxfId="11292" priority="575" timePeriod="lastWeek">
      <formula>AND(TODAY()-ROUNDDOWN(J197,0)&gt;=(WEEKDAY(TODAY())),TODAY()-ROUNDDOWN(J197,0)&lt;(WEEKDAY(TODAY())+7))</formula>
    </cfRule>
  </conditionalFormatting>
  <conditionalFormatting sqref="G197">
    <cfRule type="timePeriod" dxfId="11291" priority="574" timePeriod="lastWeek">
      <formula>AND(TODAY()-ROUNDDOWN(G197,0)&gt;=(WEEKDAY(TODAY())),TODAY()-ROUNDDOWN(G197,0)&lt;(WEEKDAY(TODAY())+7))</formula>
    </cfRule>
  </conditionalFormatting>
  <conditionalFormatting sqref="F197">
    <cfRule type="timePeriod" dxfId="11290" priority="573" timePeriod="lastWeek">
      <formula>AND(TODAY()-ROUNDDOWN(F197,0)&gt;=(WEEKDAY(TODAY())),TODAY()-ROUNDDOWN(F197,0)&lt;(WEEKDAY(TODAY())+7))</formula>
    </cfRule>
  </conditionalFormatting>
  <conditionalFormatting sqref="J197:K197">
    <cfRule type="timePeriod" dxfId="11289" priority="572" timePeriod="lastWeek">
      <formula>AND(TODAY()-ROUNDDOWN(J197,0)&gt;=(WEEKDAY(TODAY())),TODAY()-ROUNDDOWN(J197,0)&lt;(WEEKDAY(TODAY())+7))</formula>
    </cfRule>
  </conditionalFormatting>
  <conditionalFormatting sqref="G197">
    <cfRule type="timePeriod" dxfId="11288" priority="571" timePeriod="lastWeek">
      <formula>AND(TODAY()-ROUNDDOWN(G197,0)&gt;=(WEEKDAY(TODAY())),TODAY()-ROUNDDOWN(G197,0)&lt;(WEEKDAY(TODAY())+7))</formula>
    </cfRule>
  </conditionalFormatting>
  <conditionalFormatting sqref="F197">
    <cfRule type="timePeriod" dxfId="11287" priority="570" timePeriod="lastWeek">
      <formula>AND(TODAY()-ROUNDDOWN(F197,0)&gt;=(WEEKDAY(TODAY())),TODAY()-ROUNDDOWN(F197,0)&lt;(WEEKDAY(TODAY())+7))</formula>
    </cfRule>
  </conditionalFormatting>
  <conditionalFormatting sqref="J197:K197">
    <cfRule type="timePeriod" dxfId="11286" priority="569" timePeriod="lastWeek">
      <formula>AND(TODAY()-ROUNDDOWN(J197,0)&gt;=(WEEKDAY(TODAY())),TODAY()-ROUNDDOWN(J197,0)&lt;(WEEKDAY(TODAY())+7))</formula>
    </cfRule>
  </conditionalFormatting>
  <conditionalFormatting sqref="G197">
    <cfRule type="timePeriod" dxfId="11285" priority="568" timePeriod="lastWeek">
      <formula>AND(TODAY()-ROUNDDOWN(G197,0)&gt;=(WEEKDAY(TODAY())),TODAY()-ROUNDDOWN(G197,0)&lt;(WEEKDAY(TODAY())+7))</formula>
    </cfRule>
  </conditionalFormatting>
  <conditionalFormatting sqref="F197">
    <cfRule type="timePeriod" dxfId="11284" priority="567" timePeriod="lastWeek">
      <formula>AND(TODAY()-ROUNDDOWN(F197,0)&gt;=(WEEKDAY(TODAY())),TODAY()-ROUNDDOWN(F197,0)&lt;(WEEKDAY(TODAY())+7))</formula>
    </cfRule>
  </conditionalFormatting>
  <conditionalFormatting sqref="J197:K197">
    <cfRule type="timePeriod" dxfId="11283" priority="566" timePeriod="lastWeek">
      <formula>AND(TODAY()-ROUNDDOWN(J197,0)&gt;=(WEEKDAY(TODAY())),TODAY()-ROUNDDOWN(J197,0)&lt;(WEEKDAY(TODAY())+7))</formula>
    </cfRule>
  </conditionalFormatting>
  <conditionalFormatting sqref="G197">
    <cfRule type="timePeriod" dxfId="11282" priority="565" timePeriod="lastWeek">
      <formula>AND(TODAY()-ROUNDDOWN(G197,0)&gt;=(WEEKDAY(TODAY())),TODAY()-ROUNDDOWN(G197,0)&lt;(WEEKDAY(TODAY())+7))</formula>
    </cfRule>
  </conditionalFormatting>
  <conditionalFormatting sqref="F197">
    <cfRule type="timePeriod" dxfId="11281" priority="564" timePeriod="lastWeek">
      <formula>AND(TODAY()-ROUNDDOWN(F197,0)&gt;=(WEEKDAY(TODAY())),TODAY()-ROUNDDOWN(F197,0)&lt;(WEEKDAY(TODAY())+7))</formula>
    </cfRule>
  </conditionalFormatting>
  <conditionalFormatting sqref="J197:K197">
    <cfRule type="timePeriod" dxfId="11280" priority="563" timePeriod="lastWeek">
      <formula>AND(TODAY()-ROUNDDOWN(J197,0)&gt;=(WEEKDAY(TODAY())),TODAY()-ROUNDDOWN(J197,0)&lt;(WEEKDAY(TODAY())+7))</formula>
    </cfRule>
  </conditionalFormatting>
  <conditionalFormatting sqref="G197">
    <cfRule type="timePeriod" dxfId="11279" priority="562" timePeriod="lastWeek">
      <formula>AND(TODAY()-ROUNDDOWN(G197,0)&gt;=(WEEKDAY(TODAY())),TODAY()-ROUNDDOWN(G197,0)&lt;(WEEKDAY(TODAY())+7))</formula>
    </cfRule>
  </conditionalFormatting>
  <conditionalFormatting sqref="F197">
    <cfRule type="timePeriod" dxfId="11278" priority="561" timePeriod="lastWeek">
      <formula>AND(TODAY()-ROUNDDOWN(F197,0)&gt;=(WEEKDAY(TODAY())),TODAY()-ROUNDDOWN(F197,0)&lt;(WEEKDAY(TODAY())+7))</formula>
    </cfRule>
  </conditionalFormatting>
  <conditionalFormatting sqref="J197:K197">
    <cfRule type="timePeriod" dxfId="11277" priority="560" timePeriod="lastWeek">
      <formula>AND(TODAY()-ROUNDDOWN(J197,0)&gt;=(WEEKDAY(TODAY())),TODAY()-ROUNDDOWN(J197,0)&lt;(WEEKDAY(TODAY())+7))</formula>
    </cfRule>
  </conditionalFormatting>
  <conditionalFormatting sqref="G197">
    <cfRule type="timePeriod" dxfId="11276" priority="559" timePeriod="lastWeek">
      <formula>AND(TODAY()-ROUNDDOWN(G197,0)&gt;=(WEEKDAY(TODAY())),TODAY()-ROUNDDOWN(G197,0)&lt;(WEEKDAY(TODAY())+7))</formula>
    </cfRule>
  </conditionalFormatting>
  <conditionalFormatting sqref="F197">
    <cfRule type="timePeriod" dxfId="11275" priority="558" timePeriod="lastWeek">
      <formula>AND(TODAY()-ROUNDDOWN(F197,0)&gt;=(WEEKDAY(TODAY())),TODAY()-ROUNDDOWN(F197,0)&lt;(WEEKDAY(TODAY())+7))</formula>
    </cfRule>
  </conditionalFormatting>
  <conditionalFormatting sqref="J197:K197">
    <cfRule type="timePeriod" dxfId="11274" priority="557" timePeriod="lastWeek">
      <formula>AND(TODAY()-ROUNDDOWN(J197,0)&gt;=(WEEKDAY(TODAY())),TODAY()-ROUNDDOWN(J197,0)&lt;(WEEKDAY(TODAY())+7))</formula>
    </cfRule>
  </conditionalFormatting>
  <conditionalFormatting sqref="G197">
    <cfRule type="timePeriod" dxfId="11273" priority="556" timePeriod="lastWeek">
      <formula>AND(TODAY()-ROUNDDOWN(G197,0)&gt;=(WEEKDAY(TODAY())),TODAY()-ROUNDDOWN(G197,0)&lt;(WEEKDAY(TODAY())+7))</formula>
    </cfRule>
  </conditionalFormatting>
  <conditionalFormatting sqref="F197">
    <cfRule type="timePeriod" dxfId="11272" priority="555" timePeriod="lastWeek">
      <formula>AND(TODAY()-ROUNDDOWN(F197,0)&gt;=(WEEKDAY(TODAY())),TODAY()-ROUNDDOWN(F197,0)&lt;(WEEKDAY(TODAY())+7))</formula>
    </cfRule>
  </conditionalFormatting>
  <conditionalFormatting sqref="J197:K197">
    <cfRule type="timePeriod" dxfId="11271" priority="554" timePeriod="lastWeek">
      <formula>AND(TODAY()-ROUNDDOWN(J197,0)&gt;=(WEEKDAY(TODAY())),TODAY()-ROUNDDOWN(J197,0)&lt;(WEEKDAY(TODAY())+7))</formula>
    </cfRule>
  </conditionalFormatting>
  <conditionalFormatting sqref="G197">
    <cfRule type="timePeriod" dxfId="11270" priority="553" timePeriod="lastWeek">
      <formula>AND(TODAY()-ROUNDDOWN(G197,0)&gt;=(WEEKDAY(TODAY())),TODAY()-ROUNDDOWN(G197,0)&lt;(WEEKDAY(TODAY())+7))</formula>
    </cfRule>
  </conditionalFormatting>
  <conditionalFormatting sqref="J197:K197">
    <cfRule type="timePeriod" dxfId="11269" priority="552" timePeriod="lastWeek">
      <formula>AND(TODAY()-ROUNDDOWN(J197,0)&gt;=(WEEKDAY(TODAY())),TODAY()-ROUNDDOWN(J197,0)&lt;(WEEKDAY(TODAY())+7))</formula>
    </cfRule>
  </conditionalFormatting>
  <conditionalFormatting sqref="F197">
    <cfRule type="timePeriod" dxfId="11268" priority="551" timePeriod="lastWeek">
      <formula>AND(TODAY()-ROUNDDOWN(F197,0)&gt;=(WEEKDAY(TODAY())),TODAY()-ROUNDDOWN(F197,0)&lt;(WEEKDAY(TODAY())+7))</formula>
    </cfRule>
  </conditionalFormatting>
  <conditionalFormatting sqref="F197">
    <cfRule type="timePeriod" dxfId="11267" priority="550" timePeriod="lastWeek">
      <formula>AND(TODAY()-ROUNDDOWN(F197,0)&gt;=(WEEKDAY(TODAY())),TODAY()-ROUNDDOWN(F197,0)&lt;(WEEKDAY(TODAY())+7))</formula>
    </cfRule>
  </conditionalFormatting>
  <conditionalFormatting sqref="F197">
    <cfRule type="timePeriod" dxfId="11266" priority="546" timePeriod="lastWeek">
      <formula>AND(TODAY()-ROUNDDOWN(F197,0)&gt;=(WEEKDAY(TODAY())),TODAY()-ROUNDDOWN(F197,0)&lt;(WEEKDAY(TODAY())+7))</formula>
    </cfRule>
  </conditionalFormatting>
  <conditionalFormatting sqref="F197">
    <cfRule type="timePeriod" dxfId="11265" priority="549" timePeriod="lastWeek">
      <formula>AND(TODAY()-ROUNDDOWN(F197,0)&gt;=(WEEKDAY(TODAY())),TODAY()-ROUNDDOWN(F197,0)&lt;(WEEKDAY(TODAY())+7))</formula>
    </cfRule>
  </conditionalFormatting>
  <conditionalFormatting sqref="F197">
    <cfRule type="timePeriod" dxfId="11264" priority="548" timePeriod="lastWeek">
      <formula>AND(TODAY()-ROUNDDOWN(F197,0)&gt;=(WEEKDAY(TODAY())),TODAY()-ROUNDDOWN(F197,0)&lt;(WEEKDAY(TODAY())+7))</formula>
    </cfRule>
  </conditionalFormatting>
  <conditionalFormatting sqref="F197">
    <cfRule type="timePeriod" dxfId="11263" priority="547" timePeriod="lastWeek">
      <formula>AND(TODAY()-ROUNDDOWN(F197,0)&gt;=(WEEKDAY(TODAY())),TODAY()-ROUNDDOWN(F197,0)&lt;(WEEKDAY(TODAY())+7))</formula>
    </cfRule>
  </conditionalFormatting>
  <conditionalFormatting sqref="G197">
    <cfRule type="timePeriod" dxfId="11262" priority="542" timePeriod="lastWeek">
      <formula>AND(TODAY()-ROUNDDOWN(G197,0)&gt;=(WEEKDAY(TODAY())),TODAY()-ROUNDDOWN(G197,0)&lt;(WEEKDAY(TODAY())+7))</formula>
    </cfRule>
  </conditionalFormatting>
  <conditionalFormatting sqref="G197">
    <cfRule type="timePeriod" dxfId="11261" priority="540" timePeriod="lastWeek">
      <formula>AND(TODAY()-ROUNDDOWN(G197,0)&gt;=(WEEKDAY(TODAY())),TODAY()-ROUNDDOWN(G197,0)&lt;(WEEKDAY(TODAY())+7))</formula>
    </cfRule>
  </conditionalFormatting>
  <conditionalFormatting sqref="F197">
    <cfRule type="timePeriod" dxfId="11260" priority="545" timePeriod="lastWeek">
      <formula>AND(TODAY()-ROUNDDOWN(F197,0)&gt;=(WEEKDAY(TODAY())),TODAY()-ROUNDDOWN(F197,0)&lt;(WEEKDAY(TODAY())+7))</formula>
    </cfRule>
  </conditionalFormatting>
  <conditionalFormatting sqref="G197">
    <cfRule type="timePeriod" dxfId="11259" priority="538" timePeriod="lastWeek">
      <formula>AND(TODAY()-ROUNDDOWN(G197,0)&gt;=(WEEKDAY(TODAY())),TODAY()-ROUNDDOWN(G197,0)&lt;(WEEKDAY(TODAY())+7))</formula>
    </cfRule>
  </conditionalFormatting>
  <conditionalFormatting sqref="F197">
    <cfRule type="timePeriod" dxfId="11258" priority="544" timePeriod="lastWeek">
      <formula>AND(TODAY()-ROUNDDOWN(F197,0)&gt;=(WEEKDAY(TODAY())),TODAY()-ROUNDDOWN(F197,0)&lt;(WEEKDAY(TODAY())+7))</formula>
    </cfRule>
  </conditionalFormatting>
  <conditionalFormatting sqref="G197">
    <cfRule type="timePeriod" dxfId="11257" priority="536" timePeriod="lastWeek">
      <formula>AND(TODAY()-ROUNDDOWN(G197,0)&gt;=(WEEKDAY(TODAY())),TODAY()-ROUNDDOWN(G197,0)&lt;(WEEKDAY(TODAY())+7))</formula>
    </cfRule>
  </conditionalFormatting>
  <conditionalFormatting sqref="G197">
    <cfRule type="timePeriod" dxfId="11256" priority="543" timePeriod="lastWeek">
      <formula>AND(TODAY()-ROUNDDOWN(G197,0)&gt;=(WEEKDAY(TODAY())),TODAY()-ROUNDDOWN(G197,0)&lt;(WEEKDAY(TODAY())+7))</formula>
    </cfRule>
  </conditionalFormatting>
  <conditionalFormatting sqref="G197">
    <cfRule type="timePeriod" dxfId="11255" priority="541" timePeriod="lastWeek">
      <formula>AND(TODAY()-ROUNDDOWN(G197,0)&gt;=(WEEKDAY(TODAY())),TODAY()-ROUNDDOWN(G197,0)&lt;(WEEKDAY(TODAY())+7))</formula>
    </cfRule>
  </conditionalFormatting>
  <conditionalFormatting sqref="G197">
    <cfRule type="timePeriod" dxfId="11254" priority="539" timePeriod="lastWeek">
      <formula>AND(TODAY()-ROUNDDOWN(G197,0)&gt;=(WEEKDAY(TODAY())),TODAY()-ROUNDDOWN(G197,0)&lt;(WEEKDAY(TODAY())+7))</formula>
    </cfRule>
  </conditionalFormatting>
  <conditionalFormatting sqref="G197">
    <cfRule type="timePeriod" dxfId="11253" priority="537" timePeriod="lastWeek">
      <formula>AND(TODAY()-ROUNDDOWN(G197,0)&gt;=(WEEKDAY(TODAY())),TODAY()-ROUNDDOWN(G197,0)&lt;(WEEKDAY(TODAY())+7))</formula>
    </cfRule>
  </conditionalFormatting>
  <conditionalFormatting sqref="F197">
    <cfRule type="timePeriod" dxfId="11252" priority="535" timePeriod="lastWeek">
      <formula>AND(TODAY()-ROUNDDOWN(F197,0)&gt;=(WEEKDAY(TODAY())),TODAY()-ROUNDDOWN(F197,0)&lt;(WEEKDAY(TODAY())+7))</formula>
    </cfRule>
  </conditionalFormatting>
  <conditionalFormatting sqref="J197:K197">
    <cfRule type="timePeriod" dxfId="11251" priority="534" timePeriod="lastWeek">
      <formula>AND(TODAY()-ROUNDDOWN(J197,0)&gt;=(WEEKDAY(TODAY())),TODAY()-ROUNDDOWN(J197,0)&lt;(WEEKDAY(TODAY())+7))</formula>
    </cfRule>
  </conditionalFormatting>
  <conditionalFormatting sqref="G197">
    <cfRule type="timePeriod" dxfId="11250" priority="533" timePeriod="lastWeek">
      <formula>AND(TODAY()-ROUNDDOWN(G197,0)&gt;=(WEEKDAY(TODAY())),TODAY()-ROUNDDOWN(G197,0)&lt;(WEEKDAY(TODAY())+7))</formula>
    </cfRule>
  </conditionalFormatting>
  <conditionalFormatting sqref="F197">
    <cfRule type="timePeriod" dxfId="11249" priority="532" timePeriod="lastWeek">
      <formula>AND(TODAY()-ROUNDDOWN(F197,0)&gt;=(WEEKDAY(TODAY())),TODAY()-ROUNDDOWN(F197,0)&lt;(WEEKDAY(TODAY())+7))</formula>
    </cfRule>
  </conditionalFormatting>
  <conditionalFormatting sqref="J197:K197">
    <cfRule type="timePeriod" dxfId="11248" priority="531" timePeriod="lastWeek">
      <formula>AND(TODAY()-ROUNDDOWN(J197,0)&gt;=(WEEKDAY(TODAY())),TODAY()-ROUNDDOWN(J197,0)&lt;(WEEKDAY(TODAY())+7))</formula>
    </cfRule>
  </conditionalFormatting>
  <conditionalFormatting sqref="G197">
    <cfRule type="timePeriod" dxfId="11247" priority="530" timePeriod="lastWeek">
      <formula>AND(TODAY()-ROUNDDOWN(G197,0)&gt;=(WEEKDAY(TODAY())),TODAY()-ROUNDDOWN(G197,0)&lt;(WEEKDAY(TODAY())+7))</formula>
    </cfRule>
  </conditionalFormatting>
  <conditionalFormatting sqref="F197">
    <cfRule type="timePeriod" dxfId="11246" priority="529" timePeriod="lastWeek">
      <formula>AND(TODAY()-ROUNDDOWN(F197,0)&gt;=(WEEKDAY(TODAY())),TODAY()-ROUNDDOWN(F197,0)&lt;(WEEKDAY(TODAY())+7))</formula>
    </cfRule>
  </conditionalFormatting>
  <conditionalFormatting sqref="J197:K197">
    <cfRule type="timePeriod" dxfId="11245" priority="528" timePeriod="lastWeek">
      <formula>AND(TODAY()-ROUNDDOWN(J197,0)&gt;=(WEEKDAY(TODAY())),TODAY()-ROUNDDOWN(J197,0)&lt;(WEEKDAY(TODAY())+7))</formula>
    </cfRule>
  </conditionalFormatting>
  <conditionalFormatting sqref="G197">
    <cfRule type="timePeriod" dxfId="11244" priority="527" timePeriod="lastWeek">
      <formula>AND(TODAY()-ROUNDDOWN(G197,0)&gt;=(WEEKDAY(TODAY())),TODAY()-ROUNDDOWN(G197,0)&lt;(WEEKDAY(TODAY())+7))</formula>
    </cfRule>
  </conditionalFormatting>
  <conditionalFormatting sqref="F197">
    <cfRule type="timePeriod" dxfId="11243" priority="526" timePeriod="lastWeek">
      <formula>AND(TODAY()-ROUNDDOWN(F197,0)&gt;=(WEEKDAY(TODAY())),TODAY()-ROUNDDOWN(F197,0)&lt;(WEEKDAY(TODAY())+7))</formula>
    </cfRule>
  </conditionalFormatting>
  <conditionalFormatting sqref="J197:K197">
    <cfRule type="timePeriod" dxfId="11242" priority="525" timePeriod="lastWeek">
      <formula>AND(TODAY()-ROUNDDOWN(J197,0)&gt;=(WEEKDAY(TODAY())),TODAY()-ROUNDDOWN(J197,0)&lt;(WEEKDAY(TODAY())+7))</formula>
    </cfRule>
  </conditionalFormatting>
  <conditionalFormatting sqref="G197">
    <cfRule type="timePeriod" dxfId="11241" priority="524" timePeriod="lastWeek">
      <formula>AND(TODAY()-ROUNDDOWN(G197,0)&gt;=(WEEKDAY(TODAY())),TODAY()-ROUNDDOWN(G197,0)&lt;(WEEKDAY(TODAY())+7))</formula>
    </cfRule>
  </conditionalFormatting>
  <conditionalFormatting sqref="J197:K197">
    <cfRule type="timePeriod" dxfId="11240" priority="523" timePeriod="lastWeek">
      <formula>AND(TODAY()-ROUNDDOWN(J197,0)&gt;=(WEEKDAY(TODAY())),TODAY()-ROUNDDOWN(J197,0)&lt;(WEEKDAY(TODAY())+7))</formula>
    </cfRule>
  </conditionalFormatting>
  <conditionalFormatting sqref="F197">
    <cfRule type="timePeriod" dxfId="11239" priority="522" timePeriod="lastWeek">
      <formula>AND(TODAY()-ROUNDDOWN(F197,0)&gt;=(WEEKDAY(TODAY())),TODAY()-ROUNDDOWN(F197,0)&lt;(WEEKDAY(TODAY())+7))</formula>
    </cfRule>
  </conditionalFormatting>
  <conditionalFormatting sqref="F197">
    <cfRule type="timePeriod" dxfId="11238" priority="521" timePeriod="lastWeek">
      <formula>AND(TODAY()-ROUNDDOWN(F197,0)&gt;=(WEEKDAY(TODAY())),TODAY()-ROUNDDOWN(F197,0)&lt;(WEEKDAY(TODAY())+7))</formula>
    </cfRule>
  </conditionalFormatting>
  <conditionalFormatting sqref="F197">
    <cfRule type="timePeriod" dxfId="11237" priority="517" timePeriod="lastWeek">
      <formula>AND(TODAY()-ROUNDDOWN(F197,0)&gt;=(WEEKDAY(TODAY())),TODAY()-ROUNDDOWN(F197,0)&lt;(WEEKDAY(TODAY())+7))</formula>
    </cfRule>
  </conditionalFormatting>
  <conditionalFormatting sqref="F197">
    <cfRule type="timePeriod" dxfId="11236" priority="520" timePeriod="lastWeek">
      <formula>AND(TODAY()-ROUNDDOWN(F197,0)&gt;=(WEEKDAY(TODAY())),TODAY()-ROUNDDOWN(F197,0)&lt;(WEEKDAY(TODAY())+7))</formula>
    </cfRule>
  </conditionalFormatting>
  <conditionalFormatting sqref="F197">
    <cfRule type="timePeriod" dxfId="11235" priority="519" timePeriod="lastWeek">
      <formula>AND(TODAY()-ROUNDDOWN(F197,0)&gt;=(WEEKDAY(TODAY())),TODAY()-ROUNDDOWN(F197,0)&lt;(WEEKDAY(TODAY())+7))</formula>
    </cfRule>
  </conditionalFormatting>
  <conditionalFormatting sqref="F197">
    <cfRule type="timePeriod" dxfId="11234" priority="518" timePeriod="lastWeek">
      <formula>AND(TODAY()-ROUNDDOWN(F197,0)&gt;=(WEEKDAY(TODAY())),TODAY()-ROUNDDOWN(F197,0)&lt;(WEEKDAY(TODAY())+7))</formula>
    </cfRule>
  </conditionalFormatting>
  <conditionalFormatting sqref="G197">
    <cfRule type="timePeriod" dxfId="11233" priority="513" timePeriod="lastWeek">
      <formula>AND(TODAY()-ROUNDDOWN(G197,0)&gt;=(WEEKDAY(TODAY())),TODAY()-ROUNDDOWN(G197,0)&lt;(WEEKDAY(TODAY())+7))</formula>
    </cfRule>
  </conditionalFormatting>
  <conditionalFormatting sqref="G197">
    <cfRule type="timePeriod" dxfId="11232" priority="511" timePeriod="lastWeek">
      <formula>AND(TODAY()-ROUNDDOWN(G197,0)&gt;=(WEEKDAY(TODAY())),TODAY()-ROUNDDOWN(G197,0)&lt;(WEEKDAY(TODAY())+7))</formula>
    </cfRule>
  </conditionalFormatting>
  <conditionalFormatting sqref="F197">
    <cfRule type="timePeriod" dxfId="11231" priority="516" timePeriod="lastWeek">
      <formula>AND(TODAY()-ROUNDDOWN(F197,0)&gt;=(WEEKDAY(TODAY())),TODAY()-ROUNDDOWN(F197,0)&lt;(WEEKDAY(TODAY())+7))</formula>
    </cfRule>
  </conditionalFormatting>
  <conditionalFormatting sqref="G197">
    <cfRule type="timePeriod" dxfId="11230" priority="509" timePeriod="lastWeek">
      <formula>AND(TODAY()-ROUNDDOWN(G197,0)&gt;=(WEEKDAY(TODAY())),TODAY()-ROUNDDOWN(G197,0)&lt;(WEEKDAY(TODAY())+7))</formula>
    </cfRule>
  </conditionalFormatting>
  <conditionalFormatting sqref="F197">
    <cfRule type="timePeriod" dxfId="11229" priority="515" timePeriod="lastWeek">
      <formula>AND(TODAY()-ROUNDDOWN(F197,0)&gt;=(WEEKDAY(TODAY())),TODAY()-ROUNDDOWN(F197,0)&lt;(WEEKDAY(TODAY())+7))</formula>
    </cfRule>
  </conditionalFormatting>
  <conditionalFormatting sqref="G197">
    <cfRule type="timePeriod" dxfId="11228" priority="507" timePeriod="lastWeek">
      <formula>AND(TODAY()-ROUNDDOWN(G197,0)&gt;=(WEEKDAY(TODAY())),TODAY()-ROUNDDOWN(G197,0)&lt;(WEEKDAY(TODAY())+7))</formula>
    </cfRule>
  </conditionalFormatting>
  <conditionalFormatting sqref="G197">
    <cfRule type="timePeriod" dxfId="11227" priority="514" timePeriod="lastWeek">
      <formula>AND(TODAY()-ROUNDDOWN(G197,0)&gt;=(WEEKDAY(TODAY())),TODAY()-ROUNDDOWN(G197,0)&lt;(WEEKDAY(TODAY())+7))</formula>
    </cfRule>
  </conditionalFormatting>
  <conditionalFormatting sqref="G197">
    <cfRule type="timePeriod" dxfId="11226" priority="512" timePeriod="lastWeek">
      <formula>AND(TODAY()-ROUNDDOWN(G197,0)&gt;=(WEEKDAY(TODAY())),TODAY()-ROUNDDOWN(G197,0)&lt;(WEEKDAY(TODAY())+7))</formula>
    </cfRule>
  </conditionalFormatting>
  <conditionalFormatting sqref="G197">
    <cfRule type="timePeriod" dxfId="11225" priority="510" timePeriod="lastWeek">
      <formula>AND(TODAY()-ROUNDDOWN(G197,0)&gt;=(WEEKDAY(TODAY())),TODAY()-ROUNDDOWN(G197,0)&lt;(WEEKDAY(TODAY())+7))</formula>
    </cfRule>
  </conditionalFormatting>
  <conditionalFormatting sqref="G197">
    <cfRule type="timePeriod" dxfId="11224" priority="508" timePeriod="lastWeek">
      <formula>AND(TODAY()-ROUNDDOWN(G197,0)&gt;=(WEEKDAY(TODAY())),TODAY()-ROUNDDOWN(G197,0)&lt;(WEEKDAY(TODAY())+7))</formula>
    </cfRule>
  </conditionalFormatting>
  <conditionalFormatting sqref="J197:K197">
    <cfRule type="timePeriod" dxfId="11223" priority="506" timePeriod="lastWeek">
      <formula>AND(TODAY()-ROUNDDOWN(J197,0)&gt;=(WEEKDAY(TODAY())),TODAY()-ROUNDDOWN(J197,0)&lt;(WEEKDAY(TODAY())+7))</formula>
    </cfRule>
  </conditionalFormatting>
  <conditionalFormatting sqref="F197">
    <cfRule type="timePeriod" dxfId="11222" priority="505" timePeriod="lastWeek">
      <formula>AND(TODAY()-ROUNDDOWN(F197,0)&gt;=(WEEKDAY(TODAY())),TODAY()-ROUNDDOWN(F197,0)&lt;(WEEKDAY(TODAY())+7))</formula>
    </cfRule>
  </conditionalFormatting>
  <conditionalFormatting sqref="F197">
    <cfRule type="timePeriod" dxfId="11221" priority="504" timePeriod="lastWeek">
      <formula>AND(TODAY()-ROUNDDOWN(F197,0)&gt;=(WEEKDAY(TODAY())),TODAY()-ROUNDDOWN(F197,0)&lt;(WEEKDAY(TODAY())+7))</formula>
    </cfRule>
  </conditionalFormatting>
  <conditionalFormatting sqref="F197">
    <cfRule type="timePeriod" dxfId="11220" priority="500" timePeriod="lastWeek">
      <formula>AND(TODAY()-ROUNDDOWN(F197,0)&gt;=(WEEKDAY(TODAY())),TODAY()-ROUNDDOWN(F197,0)&lt;(WEEKDAY(TODAY())+7))</formula>
    </cfRule>
  </conditionalFormatting>
  <conditionalFormatting sqref="F197">
    <cfRule type="timePeriod" dxfId="11219" priority="503" timePeriod="lastWeek">
      <formula>AND(TODAY()-ROUNDDOWN(F197,0)&gt;=(WEEKDAY(TODAY())),TODAY()-ROUNDDOWN(F197,0)&lt;(WEEKDAY(TODAY())+7))</formula>
    </cfRule>
  </conditionalFormatting>
  <conditionalFormatting sqref="F197">
    <cfRule type="timePeriod" dxfId="11218" priority="502" timePeriod="lastWeek">
      <formula>AND(TODAY()-ROUNDDOWN(F197,0)&gt;=(WEEKDAY(TODAY())),TODAY()-ROUNDDOWN(F197,0)&lt;(WEEKDAY(TODAY())+7))</formula>
    </cfRule>
  </conditionalFormatting>
  <conditionalFormatting sqref="F197">
    <cfRule type="timePeriod" dxfId="11217" priority="501" timePeriod="lastWeek">
      <formula>AND(TODAY()-ROUNDDOWN(F197,0)&gt;=(WEEKDAY(TODAY())),TODAY()-ROUNDDOWN(F197,0)&lt;(WEEKDAY(TODAY())+7))</formula>
    </cfRule>
  </conditionalFormatting>
  <conditionalFormatting sqref="F197">
    <cfRule type="timePeriod" dxfId="11216" priority="499" timePeriod="lastWeek">
      <formula>AND(TODAY()-ROUNDDOWN(F197,0)&gt;=(WEEKDAY(TODAY())),TODAY()-ROUNDDOWN(F197,0)&lt;(WEEKDAY(TODAY())+7))</formula>
    </cfRule>
  </conditionalFormatting>
  <conditionalFormatting sqref="F197">
    <cfRule type="timePeriod" dxfId="11215" priority="498" timePeriod="lastWeek">
      <formula>AND(TODAY()-ROUNDDOWN(F197,0)&gt;=(WEEKDAY(TODAY())),TODAY()-ROUNDDOWN(F197,0)&lt;(WEEKDAY(TODAY())+7))</formula>
    </cfRule>
  </conditionalFormatting>
  <conditionalFormatting sqref="G197">
    <cfRule type="timePeriod" dxfId="11214" priority="497" timePeriod="lastWeek">
      <formula>AND(TODAY()-ROUNDDOWN(G197,0)&gt;=(WEEKDAY(TODAY())),TODAY()-ROUNDDOWN(G197,0)&lt;(WEEKDAY(TODAY())+7))</formula>
    </cfRule>
  </conditionalFormatting>
  <conditionalFormatting sqref="G197">
    <cfRule type="timePeriod" dxfId="11213" priority="496" timePeriod="lastWeek">
      <formula>AND(TODAY()-ROUNDDOWN(G197,0)&gt;=(WEEKDAY(TODAY())),TODAY()-ROUNDDOWN(G197,0)&lt;(WEEKDAY(TODAY())+7))</formula>
    </cfRule>
  </conditionalFormatting>
  <conditionalFormatting sqref="G197">
    <cfRule type="timePeriod" dxfId="11212" priority="492" timePeriod="lastWeek">
      <formula>AND(TODAY()-ROUNDDOWN(G197,0)&gt;=(WEEKDAY(TODAY())),TODAY()-ROUNDDOWN(G197,0)&lt;(WEEKDAY(TODAY())+7))</formula>
    </cfRule>
  </conditionalFormatting>
  <conditionalFormatting sqref="G197">
    <cfRule type="timePeriod" dxfId="11211" priority="495" timePeriod="lastWeek">
      <formula>AND(TODAY()-ROUNDDOWN(G197,0)&gt;=(WEEKDAY(TODAY())),TODAY()-ROUNDDOWN(G197,0)&lt;(WEEKDAY(TODAY())+7))</formula>
    </cfRule>
  </conditionalFormatting>
  <conditionalFormatting sqref="G197">
    <cfRule type="timePeriod" dxfId="11210" priority="494" timePeriod="lastWeek">
      <formula>AND(TODAY()-ROUNDDOWN(G197,0)&gt;=(WEEKDAY(TODAY())),TODAY()-ROUNDDOWN(G197,0)&lt;(WEEKDAY(TODAY())+7))</formula>
    </cfRule>
  </conditionalFormatting>
  <conditionalFormatting sqref="G197">
    <cfRule type="timePeriod" dxfId="11209" priority="493" timePeriod="lastWeek">
      <formula>AND(TODAY()-ROUNDDOWN(G197,0)&gt;=(WEEKDAY(TODAY())),TODAY()-ROUNDDOWN(G197,0)&lt;(WEEKDAY(TODAY())+7))</formula>
    </cfRule>
  </conditionalFormatting>
  <conditionalFormatting sqref="G197">
    <cfRule type="timePeriod" dxfId="11208" priority="491" timePeriod="lastWeek">
      <formula>AND(TODAY()-ROUNDDOWN(G197,0)&gt;=(WEEKDAY(TODAY())),TODAY()-ROUNDDOWN(G197,0)&lt;(WEEKDAY(TODAY())+7))</formula>
    </cfRule>
  </conditionalFormatting>
  <conditionalFormatting sqref="G197">
    <cfRule type="timePeriod" dxfId="11207" priority="490" timePeriod="lastWeek">
      <formula>AND(TODAY()-ROUNDDOWN(G197,0)&gt;=(WEEKDAY(TODAY())),TODAY()-ROUNDDOWN(G197,0)&lt;(WEEKDAY(TODAY())+7))</formula>
    </cfRule>
  </conditionalFormatting>
  <conditionalFormatting sqref="J197:K197">
    <cfRule type="timePeriod" dxfId="11206" priority="489" timePeriod="lastWeek">
      <formula>AND(TODAY()-ROUNDDOWN(J197,0)&gt;=(WEEKDAY(TODAY())),TODAY()-ROUNDDOWN(J197,0)&lt;(WEEKDAY(TODAY())+7))</formula>
    </cfRule>
  </conditionalFormatting>
  <conditionalFormatting sqref="F197">
    <cfRule type="timePeriod" dxfId="11205" priority="488" timePeriod="lastWeek">
      <formula>AND(TODAY()-ROUNDDOWN(F197,0)&gt;=(WEEKDAY(TODAY())),TODAY()-ROUNDDOWN(F197,0)&lt;(WEEKDAY(TODAY())+7))</formula>
    </cfRule>
  </conditionalFormatting>
  <conditionalFormatting sqref="F197">
    <cfRule type="timePeriod" dxfId="11204" priority="487" timePeriod="lastWeek">
      <formula>AND(TODAY()-ROUNDDOWN(F197,0)&gt;=(WEEKDAY(TODAY())),TODAY()-ROUNDDOWN(F197,0)&lt;(WEEKDAY(TODAY())+7))</formula>
    </cfRule>
  </conditionalFormatting>
  <conditionalFormatting sqref="F197">
    <cfRule type="timePeriod" dxfId="11203" priority="483" timePeriod="lastWeek">
      <formula>AND(TODAY()-ROUNDDOWN(F197,0)&gt;=(WEEKDAY(TODAY())),TODAY()-ROUNDDOWN(F197,0)&lt;(WEEKDAY(TODAY())+7))</formula>
    </cfRule>
  </conditionalFormatting>
  <conditionalFormatting sqref="F197">
    <cfRule type="timePeriod" dxfId="11202" priority="486" timePeriod="lastWeek">
      <formula>AND(TODAY()-ROUNDDOWN(F197,0)&gt;=(WEEKDAY(TODAY())),TODAY()-ROUNDDOWN(F197,0)&lt;(WEEKDAY(TODAY())+7))</formula>
    </cfRule>
  </conditionalFormatting>
  <conditionalFormatting sqref="F197">
    <cfRule type="timePeriod" dxfId="11201" priority="485" timePeriod="lastWeek">
      <formula>AND(TODAY()-ROUNDDOWN(F197,0)&gt;=(WEEKDAY(TODAY())),TODAY()-ROUNDDOWN(F197,0)&lt;(WEEKDAY(TODAY())+7))</formula>
    </cfRule>
  </conditionalFormatting>
  <conditionalFormatting sqref="F197">
    <cfRule type="timePeriod" dxfId="11200" priority="484" timePeriod="lastWeek">
      <formula>AND(TODAY()-ROUNDDOWN(F197,0)&gt;=(WEEKDAY(TODAY())),TODAY()-ROUNDDOWN(F197,0)&lt;(WEEKDAY(TODAY())+7))</formula>
    </cfRule>
  </conditionalFormatting>
  <conditionalFormatting sqref="F197">
    <cfRule type="timePeriod" dxfId="11199" priority="482" timePeriod="lastWeek">
      <formula>AND(TODAY()-ROUNDDOWN(F197,0)&gt;=(WEEKDAY(TODAY())),TODAY()-ROUNDDOWN(F197,0)&lt;(WEEKDAY(TODAY())+7))</formula>
    </cfRule>
  </conditionalFormatting>
  <conditionalFormatting sqref="F197">
    <cfRule type="timePeriod" dxfId="11198" priority="481" timePeriod="lastWeek">
      <formula>AND(TODAY()-ROUNDDOWN(F197,0)&gt;=(WEEKDAY(TODAY())),TODAY()-ROUNDDOWN(F197,0)&lt;(WEEKDAY(TODAY())+7))</formula>
    </cfRule>
  </conditionalFormatting>
  <conditionalFormatting sqref="G197">
    <cfRule type="timePeriod" dxfId="11197" priority="480" timePeriod="lastWeek">
      <formula>AND(TODAY()-ROUNDDOWN(G197,0)&gt;=(WEEKDAY(TODAY())),TODAY()-ROUNDDOWN(G197,0)&lt;(WEEKDAY(TODAY())+7))</formula>
    </cfRule>
  </conditionalFormatting>
  <conditionalFormatting sqref="G197">
    <cfRule type="timePeriod" dxfId="11196" priority="479" timePeriod="lastWeek">
      <formula>AND(TODAY()-ROUNDDOWN(G197,0)&gt;=(WEEKDAY(TODAY())),TODAY()-ROUNDDOWN(G197,0)&lt;(WEEKDAY(TODAY())+7))</formula>
    </cfRule>
  </conditionalFormatting>
  <conditionalFormatting sqref="G197">
    <cfRule type="timePeriod" dxfId="11195" priority="475" timePeriod="lastWeek">
      <formula>AND(TODAY()-ROUNDDOWN(G197,0)&gt;=(WEEKDAY(TODAY())),TODAY()-ROUNDDOWN(G197,0)&lt;(WEEKDAY(TODAY())+7))</formula>
    </cfRule>
  </conditionalFormatting>
  <conditionalFormatting sqref="G197">
    <cfRule type="timePeriod" dxfId="11194" priority="478" timePeriod="lastWeek">
      <formula>AND(TODAY()-ROUNDDOWN(G197,0)&gt;=(WEEKDAY(TODAY())),TODAY()-ROUNDDOWN(G197,0)&lt;(WEEKDAY(TODAY())+7))</formula>
    </cfRule>
  </conditionalFormatting>
  <conditionalFormatting sqref="G197">
    <cfRule type="timePeriod" dxfId="11193" priority="477" timePeriod="lastWeek">
      <formula>AND(TODAY()-ROUNDDOWN(G197,0)&gt;=(WEEKDAY(TODAY())),TODAY()-ROUNDDOWN(G197,0)&lt;(WEEKDAY(TODAY())+7))</formula>
    </cfRule>
  </conditionalFormatting>
  <conditionalFormatting sqref="G197">
    <cfRule type="timePeriod" dxfId="11192" priority="476" timePeriod="lastWeek">
      <formula>AND(TODAY()-ROUNDDOWN(G197,0)&gt;=(WEEKDAY(TODAY())),TODAY()-ROUNDDOWN(G197,0)&lt;(WEEKDAY(TODAY())+7))</formula>
    </cfRule>
  </conditionalFormatting>
  <conditionalFormatting sqref="G197">
    <cfRule type="timePeriod" dxfId="11191" priority="474" timePeriod="lastWeek">
      <formula>AND(TODAY()-ROUNDDOWN(G197,0)&gt;=(WEEKDAY(TODAY())),TODAY()-ROUNDDOWN(G197,0)&lt;(WEEKDAY(TODAY())+7))</formula>
    </cfRule>
  </conditionalFormatting>
  <conditionalFormatting sqref="G197">
    <cfRule type="timePeriod" dxfId="11190" priority="473" timePeriod="lastWeek">
      <formula>AND(TODAY()-ROUNDDOWN(G197,0)&gt;=(WEEKDAY(TODAY())),TODAY()-ROUNDDOWN(G197,0)&lt;(WEEKDAY(TODAY())+7))</formula>
    </cfRule>
  </conditionalFormatting>
  <conditionalFormatting sqref="J197:K197">
    <cfRule type="timePeriod" dxfId="11189" priority="472" timePeriod="lastWeek">
      <formula>AND(TODAY()-ROUNDDOWN(J197,0)&gt;=(WEEKDAY(TODAY())),TODAY()-ROUNDDOWN(J197,0)&lt;(WEEKDAY(TODAY())+7))</formula>
    </cfRule>
  </conditionalFormatting>
  <conditionalFormatting sqref="F197">
    <cfRule type="timePeriod" dxfId="11188" priority="471" timePeriod="lastWeek">
      <formula>AND(TODAY()-ROUNDDOWN(F197,0)&gt;=(WEEKDAY(TODAY())),TODAY()-ROUNDDOWN(F197,0)&lt;(WEEKDAY(TODAY())+7))</formula>
    </cfRule>
  </conditionalFormatting>
  <conditionalFormatting sqref="F197">
    <cfRule type="timePeriod" dxfId="11187" priority="470" timePeriod="lastWeek">
      <formula>AND(TODAY()-ROUNDDOWN(F197,0)&gt;=(WEEKDAY(TODAY())),TODAY()-ROUNDDOWN(F197,0)&lt;(WEEKDAY(TODAY())+7))</formula>
    </cfRule>
  </conditionalFormatting>
  <conditionalFormatting sqref="F197">
    <cfRule type="timePeriod" dxfId="11186" priority="466" timePeriod="lastWeek">
      <formula>AND(TODAY()-ROUNDDOWN(F197,0)&gt;=(WEEKDAY(TODAY())),TODAY()-ROUNDDOWN(F197,0)&lt;(WEEKDAY(TODAY())+7))</formula>
    </cfRule>
  </conditionalFormatting>
  <conditionalFormatting sqref="F197">
    <cfRule type="timePeriod" dxfId="11185" priority="469" timePeriod="lastWeek">
      <formula>AND(TODAY()-ROUNDDOWN(F197,0)&gt;=(WEEKDAY(TODAY())),TODAY()-ROUNDDOWN(F197,0)&lt;(WEEKDAY(TODAY())+7))</formula>
    </cfRule>
  </conditionalFormatting>
  <conditionalFormatting sqref="F197">
    <cfRule type="timePeriod" dxfId="11184" priority="468" timePeriod="lastWeek">
      <formula>AND(TODAY()-ROUNDDOWN(F197,0)&gt;=(WEEKDAY(TODAY())),TODAY()-ROUNDDOWN(F197,0)&lt;(WEEKDAY(TODAY())+7))</formula>
    </cfRule>
  </conditionalFormatting>
  <conditionalFormatting sqref="F197">
    <cfRule type="timePeriod" dxfId="11183" priority="467" timePeriod="lastWeek">
      <formula>AND(TODAY()-ROUNDDOWN(F197,0)&gt;=(WEEKDAY(TODAY())),TODAY()-ROUNDDOWN(F197,0)&lt;(WEEKDAY(TODAY())+7))</formula>
    </cfRule>
  </conditionalFormatting>
  <conditionalFormatting sqref="F197">
    <cfRule type="timePeriod" dxfId="11182" priority="465" timePeriod="lastWeek">
      <formula>AND(TODAY()-ROUNDDOWN(F197,0)&gt;=(WEEKDAY(TODAY())),TODAY()-ROUNDDOWN(F197,0)&lt;(WEEKDAY(TODAY())+7))</formula>
    </cfRule>
  </conditionalFormatting>
  <conditionalFormatting sqref="F197">
    <cfRule type="timePeriod" dxfId="11181" priority="464" timePeriod="lastWeek">
      <formula>AND(TODAY()-ROUNDDOWN(F197,0)&gt;=(WEEKDAY(TODAY())),TODAY()-ROUNDDOWN(F197,0)&lt;(WEEKDAY(TODAY())+7))</formula>
    </cfRule>
  </conditionalFormatting>
  <conditionalFormatting sqref="G197">
    <cfRule type="timePeriod" dxfId="11180" priority="463" timePeriod="lastWeek">
      <formula>AND(TODAY()-ROUNDDOWN(G197,0)&gt;=(WEEKDAY(TODAY())),TODAY()-ROUNDDOWN(G197,0)&lt;(WEEKDAY(TODAY())+7))</formula>
    </cfRule>
  </conditionalFormatting>
  <conditionalFormatting sqref="G197">
    <cfRule type="timePeriod" dxfId="11179" priority="462" timePeriod="lastWeek">
      <formula>AND(TODAY()-ROUNDDOWN(G197,0)&gt;=(WEEKDAY(TODAY())),TODAY()-ROUNDDOWN(G197,0)&lt;(WEEKDAY(TODAY())+7))</formula>
    </cfRule>
  </conditionalFormatting>
  <conditionalFormatting sqref="G197">
    <cfRule type="timePeriod" dxfId="11178" priority="458" timePeriod="lastWeek">
      <formula>AND(TODAY()-ROUNDDOWN(G197,0)&gt;=(WEEKDAY(TODAY())),TODAY()-ROUNDDOWN(G197,0)&lt;(WEEKDAY(TODAY())+7))</formula>
    </cfRule>
  </conditionalFormatting>
  <conditionalFormatting sqref="G197">
    <cfRule type="timePeriod" dxfId="11177" priority="461" timePeriod="lastWeek">
      <formula>AND(TODAY()-ROUNDDOWN(G197,0)&gt;=(WEEKDAY(TODAY())),TODAY()-ROUNDDOWN(G197,0)&lt;(WEEKDAY(TODAY())+7))</formula>
    </cfRule>
  </conditionalFormatting>
  <conditionalFormatting sqref="G197">
    <cfRule type="timePeriod" dxfId="11176" priority="460" timePeriod="lastWeek">
      <formula>AND(TODAY()-ROUNDDOWN(G197,0)&gt;=(WEEKDAY(TODAY())),TODAY()-ROUNDDOWN(G197,0)&lt;(WEEKDAY(TODAY())+7))</formula>
    </cfRule>
  </conditionalFormatting>
  <conditionalFormatting sqref="G197">
    <cfRule type="timePeriod" dxfId="11175" priority="459" timePeriod="lastWeek">
      <formula>AND(TODAY()-ROUNDDOWN(G197,0)&gt;=(WEEKDAY(TODAY())),TODAY()-ROUNDDOWN(G197,0)&lt;(WEEKDAY(TODAY())+7))</formula>
    </cfRule>
  </conditionalFormatting>
  <conditionalFormatting sqref="G197">
    <cfRule type="timePeriod" dxfId="11174" priority="457" timePeriod="lastWeek">
      <formula>AND(TODAY()-ROUNDDOWN(G197,0)&gt;=(WEEKDAY(TODAY())),TODAY()-ROUNDDOWN(G197,0)&lt;(WEEKDAY(TODAY())+7))</formula>
    </cfRule>
  </conditionalFormatting>
  <conditionalFormatting sqref="G197">
    <cfRule type="timePeriod" dxfId="11173" priority="456" timePeriod="lastWeek">
      <formula>AND(TODAY()-ROUNDDOWN(G197,0)&gt;=(WEEKDAY(TODAY())),TODAY()-ROUNDDOWN(G197,0)&lt;(WEEKDAY(TODAY())+7))</formula>
    </cfRule>
  </conditionalFormatting>
  <conditionalFormatting sqref="J197:K197">
    <cfRule type="timePeriod" dxfId="11172" priority="455" timePeriod="lastWeek">
      <formula>AND(TODAY()-ROUNDDOWN(J197,0)&gt;=(WEEKDAY(TODAY())),TODAY()-ROUNDDOWN(J197,0)&lt;(WEEKDAY(TODAY())+7))</formula>
    </cfRule>
  </conditionalFormatting>
  <conditionalFormatting sqref="F197">
    <cfRule type="timePeriod" dxfId="11171" priority="454" timePeriod="lastWeek">
      <formula>AND(TODAY()-ROUNDDOWN(F197,0)&gt;=(WEEKDAY(TODAY())),TODAY()-ROUNDDOWN(F197,0)&lt;(WEEKDAY(TODAY())+7))</formula>
    </cfRule>
  </conditionalFormatting>
  <conditionalFormatting sqref="F197">
    <cfRule type="timePeriod" dxfId="11170" priority="453" timePeriod="lastWeek">
      <formula>AND(TODAY()-ROUNDDOWN(F197,0)&gt;=(WEEKDAY(TODAY())),TODAY()-ROUNDDOWN(F197,0)&lt;(WEEKDAY(TODAY())+7))</formula>
    </cfRule>
  </conditionalFormatting>
  <conditionalFormatting sqref="F197">
    <cfRule type="timePeriod" dxfId="11169" priority="449" timePeriod="lastWeek">
      <formula>AND(TODAY()-ROUNDDOWN(F197,0)&gt;=(WEEKDAY(TODAY())),TODAY()-ROUNDDOWN(F197,0)&lt;(WEEKDAY(TODAY())+7))</formula>
    </cfRule>
  </conditionalFormatting>
  <conditionalFormatting sqref="F197">
    <cfRule type="timePeriod" dxfId="11168" priority="452" timePeriod="lastWeek">
      <formula>AND(TODAY()-ROUNDDOWN(F197,0)&gt;=(WEEKDAY(TODAY())),TODAY()-ROUNDDOWN(F197,0)&lt;(WEEKDAY(TODAY())+7))</formula>
    </cfRule>
  </conditionalFormatting>
  <conditionalFormatting sqref="F197">
    <cfRule type="timePeriod" dxfId="11167" priority="451" timePeriod="lastWeek">
      <formula>AND(TODAY()-ROUNDDOWN(F197,0)&gt;=(WEEKDAY(TODAY())),TODAY()-ROUNDDOWN(F197,0)&lt;(WEEKDAY(TODAY())+7))</formula>
    </cfRule>
  </conditionalFormatting>
  <conditionalFormatting sqref="F197">
    <cfRule type="timePeriod" dxfId="11166" priority="450" timePeriod="lastWeek">
      <formula>AND(TODAY()-ROUNDDOWN(F197,0)&gt;=(WEEKDAY(TODAY())),TODAY()-ROUNDDOWN(F197,0)&lt;(WEEKDAY(TODAY())+7))</formula>
    </cfRule>
  </conditionalFormatting>
  <conditionalFormatting sqref="F197">
    <cfRule type="timePeriod" dxfId="11165" priority="448" timePeriod="lastWeek">
      <formula>AND(TODAY()-ROUNDDOWN(F197,0)&gt;=(WEEKDAY(TODAY())),TODAY()-ROUNDDOWN(F197,0)&lt;(WEEKDAY(TODAY())+7))</formula>
    </cfRule>
  </conditionalFormatting>
  <conditionalFormatting sqref="F197">
    <cfRule type="timePeriod" dxfId="11164" priority="447" timePeriod="lastWeek">
      <formula>AND(TODAY()-ROUNDDOWN(F197,0)&gt;=(WEEKDAY(TODAY())),TODAY()-ROUNDDOWN(F197,0)&lt;(WEEKDAY(TODAY())+7))</formula>
    </cfRule>
  </conditionalFormatting>
  <conditionalFormatting sqref="G197">
    <cfRule type="timePeriod" dxfId="11163" priority="446" timePeriod="lastWeek">
      <formula>AND(TODAY()-ROUNDDOWN(G197,0)&gt;=(WEEKDAY(TODAY())),TODAY()-ROUNDDOWN(G197,0)&lt;(WEEKDAY(TODAY())+7))</formula>
    </cfRule>
  </conditionalFormatting>
  <conditionalFormatting sqref="G197">
    <cfRule type="timePeriod" dxfId="11162" priority="445" timePeriod="lastWeek">
      <formula>AND(TODAY()-ROUNDDOWN(G197,0)&gt;=(WEEKDAY(TODAY())),TODAY()-ROUNDDOWN(G197,0)&lt;(WEEKDAY(TODAY())+7))</formula>
    </cfRule>
  </conditionalFormatting>
  <conditionalFormatting sqref="G197">
    <cfRule type="timePeriod" dxfId="11161" priority="441" timePeriod="lastWeek">
      <formula>AND(TODAY()-ROUNDDOWN(G197,0)&gt;=(WEEKDAY(TODAY())),TODAY()-ROUNDDOWN(G197,0)&lt;(WEEKDAY(TODAY())+7))</formula>
    </cfRule>
  </conditionalFormatting>
  <conditionalFormatting sqref="G197">
    <cfRule type="timePeriod" dxfId="11160" priority="444" timePeriod="lastWeek">
      <formula>AND(TODAY()-ROUNDDOWN(G197,0)&gt;=(WEEKDAY(TODAY())),TODAY()-ROUNDDOWN(G197,0)&lt;(WEEKDAY(TODAY())+7))</formula>
    </cfRule>
  </conditionalFormatting>
  <conditionalFormatting sqref="G197">
    <cfRule type="timePeriod" dxfId="11159" priority="443" timePeriod="lastWeek">
      <formula>AND(TODAY()-ROUNDDOWN(G197,0)&gt;=(WEEKDAY(TODAY())),TODAY()-ROUNDDOWN(G197,0)&lt;(WEEKDAY(TODAY())+7))</formula>
    </cfRule>
  </conditionalFormatting>
  <conditionalFormatting sqref="G197">
    <cfRule type="timePeriod" dxfId="11158" priority="442" timePeriod="lastWeek">
      <formula>AND(TODAY()-ROUNDDOWN(G197,0)&gt;=(WEEKDAY(TODAY())),TODAY()-ROUNDDOWN(G197,0)&lt;(WEEKDAY(TODAY())+7))</formula>
    </cfRule>
  </conditionalFormatting>
  <conditionalFormatting sqref="G197">
    <cfRule type="timePeriod" dxfId="11157" priority="440" timePeriod="lastWeek">
      <formula>AND(TODAY()-ROUNDDOWN(G197,0)&gt;=(WEEKDAY(TODAY())),TODAY()-ROUNDDOWN(G197,0)&lt;(WEEKDAY(TODAY())+7))</formula>
    </cfRule>
  </conditionalFormatting>
  <conditionalFormatting sqref="G197">
    <cfRule type="timePeriod" dxfId="11156" priority="439" timePeriod="lastWeek">
      <formula>AND(TODAY()-ROUNDDOWN(G197,0)&gt;=(WEEKDAY(TODAY())),TODAY()-ROUNDDOWN(G197,0)&lt;(WEEKDAY(TODAY())+7))</formula>
    </cfRule>
  </conditionalFormatting>
  <conditionalFormatting sqref="J197:K197">
    <cfRule type="timePeriod" dxfId="11155" priority="438" timePeriod="lastWeek">
      <formula>AND(TODAY()-ROUNDDOWN(J197,0)&gt;=(WEEKDAY(TODAY())),TODAY()-ROUNDDOWN(J197,0)&lt;(WEEKDAY(TODAY())+7))</formula>
    </cfRule>
  </conditionalFormatting>
  <conditionalFormatting sqref="F197">
    <cfRule type="timePeriod" dxfId="11154" priority="437" timePeriod="lastWeek">
      <formula>AND(TODAY()-ROUNDDOWN(F197,0)&gt;=(WEEKDAY(TODAY())),TODAY()-ROUNDDOWN(F197,0)&lt;(WEEKDAY(TODAY())+7))</formula>
    </cfRule>
  </conditionalFormatting>
  <conditionalFormatting sqref="F197">
    <cfRule type="timePeriod" dxfId="11153" priority="436" timePeriod="lastWeek">
      <formula>AND(TODAY()-ROUNDDOWN(F197,0)&gt;=(WEEKDAY(TODAY())),TODAY()-ROUNDDOWN(F197,0)&lt;(WEEKDAY(TODAY())+7))</formula>
    </cfRule>
  </conditionalFormatting>
  <conditionalFormatting sqref="F197">
    <cfRule type="timePeriod" dxfId="11152" priority="432" timePeriod="lastWeek">
      <formula>AND(TODAY()-ROUNDDOWN(F197,0)&gt;=(WEEKDAY(TODAY())),TODAY()-ROUNDDOWN(F197,0)&lt;(WEEKDAY(TODAY())+7))</formula>
    </cfRule>
  </conditionalFormatting>
  <conditionalFormatting sqref="F197">
    <cfRule type="timePeriod" dxfId="11151" priority="435" timePeriod="lastWeek">
      <formula>AND(TODAY()-ROUNDDOWN(F197,0)&gt;=(WEEKDAY(TODAY())),TODAY()-ROUNDDOWN(F197,0)&lt;(WEEKDAY(TODAY())+7))</formula>
    </cfRule>
  </conditionalFormatting>
  <conditionalFormatting sqref="F197">
    <cfRule type="timePeriod" dxfId="11150" priority="434" timePeriod="lastWeek">
      <formula>AND(TODAY()-ROUNDDOWN(F197,0)&gt;=(WEEKDAY(TODAY())),TODAY()-ROUNDDOWN(F197,0)&lt;(WEEKDAY(TODAY())+7))</formula>
    </cfRule>
  </conditionalFormatting>
  <conditionalFormatting sqref="F197">
    <cfRule type="timePeriod" dxfId="11149" priority="433" timePeriod="lastWeek">
      <formula>AND(TODAY()-ROUNDDOWN(F197,0)&gt;=(WEEKDAY(TODAY())),TODAY()-ROUNDDOWN(F197,0)&lt;(WEEKDAY(TODAY())+7))</formula>
    </cfRule>
  </conditionalFormatting>
  <conditionalFormatting sqref="F197">
    <cfRule type="timePeriod" dxfId="11148" priority="431" timePeriod="lastWeek">
      <formula>AND(TODAY()-ROUNDDOWN(F197,0)&gt;=(WEEKDAY(TODAY())),TODAY()-ROUNDDOWN(F197,0)&lt;(WEEKDAY(TODAY())+7))</formula>
    </cfRule>
  </conditionalFormatting>
  <conditionalFormatting sqref="F197">
    <cfRule type="timePeriod" dxfId="11147" priority="430" timePeriod="lastWeek">
      <formula>AND(TODAY()-ROUNDDOWN(F197,0)&gt;=(WEEKDAY(TODAY())),TODAY()-ROUNDDOWN(F197,0)&lt;(WEEKDAY(TODAY())+7))</formula>
    </cfRule>
  </conditionalFormatting>
  <conditionalFormatting sqref="G197">
    <cfRule type="timePeriod" dxfId="11146" priority="429" timePeriod="lastWeek">
      <formula>AND(TODAY()-ROUNDDOWN(G197,0)&gt;=(WEEKDAY(TODAY())),TODAY()-ROUNDDOWN(G197,0)&lt;(WEEKDAY(TODAY())+7))</formula>
    </cfRule>
  </conditionalFormatting>
  <conditionalFormatting sqref="G197">
    <cfRule type="timePeriod" dxfId="11145" priority="428" timePeriod="lastWeek">
      <formula>AND(TODAY()-ROUNDDOWN(G197,0)&gt;=(WEEKDAY(TODAY())),TODAY()-ROUNDDOWN(G197,0)&lt;(WEEKDAY(TODAY())+7))</formula>
    </cfRule>
  </conditionalFormatting>
  <conditionalFormatting sqref="G197">
    <cfRule type="timePeriod" dxfId="11144" priority="424" timePeriod="lastWeek">
      <formula>AND(TODAY()-ROUNDDOWN(G197,0)&gt;=(WEEKDAY(TODAY())),TODAY()-ROUNDDOWN(G197,0)&lt;(WEEKDAY(TODAY())+7))</formula>
    </cfRule>
  </conditionalFormatting>
  <conditionalFormatting sqref="G197">
    <cfRule type="timePeriod" dxfId="11143" priority="427" timePeriod="lastWeek">
      <formula>AND(TODAY()-ROUNDDOWN(G197,0)&gt;=(WEEKDAY(TODAY())),TODAY()-ROUNDDOWN(G197,0)&lt;(WEEKDAY(TODAY())+7))</formula>
    </cfRule>
  </conditionalFormatting>
  <conditionalFormatting sqref="G197">
    <cfRule type="timePeriod" dxfId="11142" priority="426" timePeriod="lastWeek">
      <formula>AND(TODAY()-ROUNDDOWN(G197,0)&gt;=(WEEKDAY(TODAY())),TODAY()-ROUNDDOWN(G197,0)&lt;(WEEKDAY(TODAY())+7))</formula>
    </cfRule>
  </conditionalFormatting>
  <conditionalFormatting sqref="G197">
    <cfRule type="timePeriod" dxfId="11141" priority="425" timePeriod="lastWeek">
      <formula>AND(TODAY()-ROUNDDOWN(G197,0)&gt;=(WEEKDAY(TODAY())),TODAY()-ROUNDDOWN(G197,0)&lt;(WEEKDAY(TODAY())+7))</formula>
    </cfRule>
  </conditionalFormatting>
  <conditionalFormatting sqref="G197">
    <cfRule type="timePeriod" dxfId="11140" priority="423" timePeriod="lastWeek">
      <formula>AND(TODAY()-ROUNDDOWN(G197,0)&gt;=(WEEKDAY(TODAY())),TODAY()-ROUNDDOWN(G197,0)&lt;(WEEKDAY(TODAY())+7))</formula>
    </cfRule>
  </conditionalFormatting>
  <conditionalFormatting sqref="G197">
    <cfRule type="timePeriod" dxfId="11139" priority="422" timePeriod="lastWeek">
      <formula>AND(TODAY()-ROUNDDOWN(G197,0)&gt;=(WEEKDAY(TODAY())),TODAY()-ROUNDDOWN(G197,0)&lt;(WEEKDAY(TODAY())+7))</formula>
    </cfRule>
  </conditionalFormatting>
  <conditionalFormatting sqref="J197:K197">
    <cfRule type="timePeriod" dxfId="11138" priority="421" timePeriod="lastWeek">
      <formula>AND(TODAY()-ROUNDDOWN(J197,0)&gt;=(WEEKDAY(TODAY())),TODAY()-ROUNDDOWN(J197,0)&lt;(WEEKDAY(TODAY())+7))</formula>
    </cfRule>
  </conditionalFormatting>
  <conditionalFormatting sqref="F197">
    <cfRule type="timePeriod" dxfId="11137" priority="420" timePeriod="lastWeek">
      <formula>AND(TODAY()-ROUNDDOWN(F197,0)&gt;=(WEEKDAY(TODAY())),TODAY()-ROUNDDOWN(F197,0)&lt;(WEEKDAY(TODAY())+7))</formula>
    </cfRule>
  </conditionalFormatting>
  <conditionalFormatting sqref="F197">
    <cfRule type="timePeriod" dxfId="11136" priority="419" timePeriod="lastWeek">
      <formula>AND(TODAY()-ROUNDDOWN(F197,0)&gt;=(WEEKDAY(TODAY())),TODAY()-ROUNDDOWN(F197,0)&lt;(WEEKDAY(TODAY())+7))</formula>
    </cfRule>
  </conditionalFormatting>
  <conditionalFormatting sqref="F197">
    <cfRule type="timePeriod" dxfId="11135" priority="415" timePeriod="lastWeek">
      <formula>AND(TODAY()-ROUNDDOWN(F197,0)&gt;=(WEEKDAY(TODAY())),TODAY()-ROUNDDOWN(F197,0)&lt;(WEEKDAY(TODAY())+7))</formula>
    </cfRule>
  </conditionalFormatting>
  <conditionalFormatting sqref="F197">
    <cfRule type="timePeriod" dxfId="11134" priority="418" timePeriod="lastWeek">
      <formula>AND(TODAY()-ROUNDDOWN(F197,0)&gt;=(WEEKDAY(TODAY())),TODAY()-ROUNDDOWN(F197,0)&lt;(WEEKDAY(TODAY())+7))</formula>
    </cfRule>
  </conditionalFormatting>
  <conditionalFormatting sqref="F197">
    <cfRule type="timePeriod" dxfId="11133" priority="417" timePeriod="lastWeek">
      <formula>AND(TODAY()-ROUNDDOWN(F197,0)&gt;=(WEEKDAY(TODAY())),TODAY()-ROUNDDOWN(F197,0)&lt;(WEEKDAY(TODAY())+7))</formula>
    </cfRule>
  </conditionalFormatting>
  <conditionalFormatting sqref="F197">
    <cfRule type="timePeriod" dxfId="11132" priority="416" timePeriod="lastWeek">
      <formula>AND(TODAY()-ROUNDDOWN(F197,0)&gt;=(WEEKDAY(TODAY())),TODAY()-ROUNDDOWN(F197,0)&lt;(WEEKDAY(TODAY())+7))</formula>
    </cfRule>
  </conditionalFormatting>
  <conditionalFormatting sqref="F197">
    <cfRule type="timePeriod" dxfId="11131" priority="414" timePeriod="lastWeek">
      <formula>AND(TODAY()-ROUNDDOWN(F197,0)&gt;=(WEEKDAY(TODAY())),TODAY()-ROUNDDOWN(F197,0)&lt;(WEEKDAY(TODAY())+7))</formula>
    </cfRule>
  </conditionalFormatting>
  <conditionalFormatting sqref="F197">
    <cfRule type="timePeriod" dxfId="11130" priority="413" timePeriod="lastWeek">
      <formula>AND(TODAY()-ROUNDDOWN(F197,0)&gt;=(WEEKDAY(TODAY())),TODAY()-ROUNDDOWN(F197,0)&lt;(WEEKDAY(TODAY())+7))</formula>
    </cfRule>
  </conditionalFormatting>
  <conditionalFormatting sqref="G197">
    <cfRule type="timePeriod" dxfId="11129" priority="412" timePeriod="lastWeek">
      <formula>AND(TODAY()-ROUNDDOWN(G197,0)&gt;=(WEEKDAY(TODAY())),TODAY()-ROUNDDOWN(G197,0)&lt;(WEEKDAY(TODAY())+7))</formula>
    </cfRule>
  </conditionalFormatting>
  <conditionalFormatting sqref="G197">
    <cfRule type="timePeriod" dxfId="11128" priority="411" timePeriod="lastWeek">
      <formula>AND(TODAY()-ROUNDDOWN(G197,0)&gt;=(WEEKDAY(TODAY())),TODAY()-ROUNDDOWN(G197,0)&lt;(WEEKDAY(TODAY())+7))</formula>
    </cfRule>
  </conditionalFormatting>
  <conditionalFormatting sqref="G197">
    <cfRule type="timePeriod" dxfId="11127" priority="407" timePeriod="lastWeek">
      <formula>AND(TODAY()-ROUNDDOWN(G197,0)&gt;=(WEEKDAY(TODAY())),TODAY()-ROUNDDOWN(G197,0)&lt;(WEEKDAY(TODAY())+7))</formula>
    </cfRule>
  </conditionalFormatting>
  <conditionalFormatting sqref="G197">
    <cfRule type="timePeriod" dxfId="11126" priority="410" timePeriod="lastWeek">
      <formula>AND(TODAY()-ROUNDDOWN(G197,0)&gt;=(WEEKDAY(TODAY())),TODAY()-ROUNDDOWN(G197,0)&lt;(WEEKDAY(TODAY())+7))</formula>
    </cfRule>
  </conditionalFormatting>
  <conditionalFormatting sqref="G197">
    <cfRule type="timePeriod" dxfId="11125" priority="409" timePeriod="lastWeek">
      <formula>AND(TODAY()-ROUNDDOWN(G197,0)&gt;=(WEEKDAY(TODAY())),TODAY()-ROUNDDOWN(G197,0)&lt;(WEEKDAY(TODAY())+7))</formula>
    </cfRule>
  </conditionalFormatting>
  <conditionalFormatting sqref="G197">
    <cfRule type="timePeriod" dxfId="11124" priority="408" timePeriod="lastWeek">
      <formula>AND(TODAY()-ROUNDDOWN(G197,0)&gt;=(WEEKDAY(TODAY())),TODAY()-ROUNDDOWN(G197,0)&lt;(WEEKDAY(TODAY())+7))</formula>
    </cfRule>
  </conditionalFormatting>
  <conditionalFormatting sqref="G197">
    <cfRule type="timePeriod" dxfId="11123" priority="406" timePeriod="lastWeek">
      <formula>AND(TODAY()-ROUNDDOWN(G197,0)&gt;=(WEEKDAY(TODAY())),TODAY()-ROUNDDOWN(G197,0)&lt;(WEEKDAY(TODAY())+7))</formula>
    </cfRule>
  </conditionalFormatting>
  <conditionalFormatting sqref="G197">
    <cfRule type="timePeriod" dxfId="11122" priority="405" timePeriod="lastWeek">
      <formula>AND(TODAY()-ROUNDDOWN(G197,0)&gt;=(WEEKDAY(TODAY())),TODAY()-ROUNDDOWN(G197,0)&lt;(WEEKDAY(TODAY())+7))</formula>
    </cfRule>
  </conditionalFormatting>
  <conditionalFormatting sqref="J197:K197">
    <cfRule type="timePeriod" dxfId="11121" priority="404" timePeriod="lastWeek">
      <formula>AND(TODAY()-ROUNDDOWN(J197,0)&gt;=(WEEKDAY(TODAY())),TODAY()-ROUNDDOWN(J197,0)&lt;(WEEKDAY(TODAY())+7))</formula>
    </cfRule>
  </conditionalFormatting>
  <conditionalFormatting sqref="F197">
    <cfRule type="timePeriod" dxfId="11120" priority="403" timePeriod="lastWeek">
      <formula>AND(TODAY()-ROUNDDOWN(F197,0)&gt;=(WEEKDAY(TODAY())),TODAY()-ROUNDDOWN(F197,0)&lt;(WEEKDAY(TODAY())+7))</formula>
    </cfRule>
  </conditionalFormatting>
  <conditionalFormatting sqref="F197">
    <cfRule type="timePeriod" dxfId="11119" priority="402" timePeriod="lastWeek">
      <formula>AND(TODAY()-ROUNDDOWN(F197,0)&gt;=(WEEKDAY(TODAY())),TODAY()-ROUNDDOWN(F197,0)&lt;(WEEKDAY(TODAY())+7))</formula>
    </cfRule>
  </conditionalFormatting>
  <conditionalFormatting sqref="F197">
    <cfRule type="timePeriod" dxfId="11118" priority="398" timePeriod="lastWeek">
      <formula>AND(TODAY()-ROUNDDOWN(F197,0)&gt;=(WEEKDAY(TODAY())),TODAY()-ROUNDDOWN(F197,0)&lt;(WEEKDAY(TODAY())+7))</formula>
    </cfRule>
  </conditionalFormatting>
  <conditionalFormatting sqref="F197">
    <cfRule type="timePeriod" dxfId="11117" priority="401" timePeriod="lastWeek">
      <formula>AND(TODAY()-ROUNDDOWN(F197,0)&gt;=(WEEKDAY(TODAY())),TODAY()-ROUNDDOWN(F197,0)&lt;(WEEKDAY(TODAY())+7))</formula>
    </cfRule>
  </conditionalFormatting>
  <conditionalFormatting sqref="F197">
    <cfRule type="timePeriod" dxfId="11116" priority="400" timePeriod="lastWeek">
      <formula>AND(TODAY()-ROUNDDOWN(F197,0)&gt;=(WEEKDAY(TODAY())),TODAY()-ROUNDDOWN(F197,0)&lt;(WEEKDAY(TODAY())+7))</formula>
    </cfRule>
  </conditionalFormatting>
  <conditionalFormatting sqref="F197">
    <cfRule type="timePeriod" dxfId="11115" priority="399" timePeriod="lastWeek">
      <formula>AND(TODAY()-ROUNDDOWN(F197,0)&gt;=(WEEKDAY(TODAY())),TODAY()-ROUNDDOWN(F197,0)&lt;(WEEKDAY(TODAY())+7))</formula>
    </cfRule>
  </conditionalFormatting>
  <conditionalFormatting sqref="F197">
    <cfRule type="timePeriod" dxfId="11114" priority="397" timePeriod="lastWeek">
      <formula>AND(TODAY()-ROUNDDOWN(F197,0)&gt;=(WEEKDAY(TODAY())),TODAY()-ROUNDDOWN(F197,0)&lt;(WEEKDAY(TODAY())+7))</formula>
    </cfRule>
  </conditionalFormatting>
  <conditionalFormatting sqref="F197">
    <cfRule type="timePeriod" dxfId="11113" priority="396" timePeriod="lastWeek">
      <formula>AND(TODAY()-ROUNDDOWN(F197,0)&gt;=(WEEKDAY(TODAY())),TODAY()-ROUNDDOWN(F197,0)&lt;(WEEKDAY(TODAY())+7))</formula>
    </cfRule>
  </conditionalFormatting>
  <conditionalFormatting sqref="G197">
    <cfRule type="timePeriod" dxfId="11112" priority="395" timePeriod="lastWeek">
      <formula>AND(TODAY()-ROUNDDOWN(G197,0)&gt;=(WEEKDAY(TODAY())),TODAY()-ROUNDDOWN(G197,0)&lt;(WEEKDAY(TODAY())+7))</formula>
    </cfRule>
  </conditionalFormatting>
  <conditionalFormatting sqref="G197">
    <cfRule type="timePeriod" dxfId="11111" priority="394" timePeriod="lastWeek">
      <formula>AND(TODAY()-ROUNDDOWN(G197,0)&gt;=(WEEKDAY(TODAY())),TODAY()-ROUNDDOWN(G197,0)&lt;(WEEKDAY(TODAY())+7))</formula>
    </cfRule>
  </conditionalFormatting>
  <conditionalFormatting sqref="G197">
    <cfRule type="timePeriod" dxfId="11110" priority="390" timePeriod="lastWeek">
      <formula>AND(TODAY()-ROUNDDOWN(G197,0)&gt;=(WEEKDAY(TODAY())),TODAY()-ROUNDDOWN(G197,0)&lt;(WEEKDAY(TODAY())+7))</formula>
    </cfRule>
  </conditionalFormatting>
  <conditionalFormatting sqref="G197">
    <cfRule type="timePeriod" dxfId="11109" priority="393" timePeriod="lastWeek">
      <formula>AND(TODAY()-ROUNDDOWN(G197,0)&gt;=(WEEKDAY(TODAY())),TODAY()-ROUNDDOWN(G197,0)&lt;(WEEKDAY(TODAY())+7))</formula>
    </cfRule>
  </conditionalFormatting>
  <conditionalFormatting sqref="G197">
    <cfRule type="timePeriod" dxfId="11108" priority="392" timePeriod="lastWeek">
      <formula>AND(TODAY()-ROUNDDOWN(G197,0)&gt;=(WEEKDAY(TODAY())),TODAY()-ROUNDDOWN(G197,0)&lt;(WEEKDAY(TODAY())+7))</formula>
    </cfRule>
  </conditionalFormatting>
  <conditionalFormatting sqref="G197">
    <cfRule type="timePeriod" dxfId="11107" priority="391" timePeriod="lastWeek">
      <formula>AND(TODAY()-ROUNDDOWN(G197,0)&gt;=(WEEKDAY(TODAY())),TODAY()-ROUNDDOWN(G197,0)&lt;(WEEKDAY(TODAY())+7))</formula>
    </cfRule>
  </conditionalFormatting>
  <conditionalFormatting sqref="G197">
    <cfRule type="timePeriod" dxfId="11106" priority="389" timePeriod="lastWeek">
      <formula>AND(TODAY()-ROUNDDOWN(G197,0)&gt;=(WEEKDAY(TODAY())),TODAY()-ROUNDDOWN(G197,0)&lt;(WEEKDAY(TODAY())+7))</formula>
    </cfRule>
  </conditionalFormatting>
  <conditionalFormatting sqref="G197">
    <cfRule type="timePeriod" dxfId="11105" priority="388" timePeriod="lastWeek">
      <formula>AND(TODAY()-ROUNDDOWN(G197,0)&gt;=(WEEKDAY(TODAY())),TODAY()-ROUNDDOWN(G197,0)&lt;(WEEKDAY(TODAY())+7))</formula>
    </cfRule>
  </conditionalFormatting>
  <conditionalFormatting sqref="J197:K197">
    <cfRule type="timePeriod" dxfId="11104" priority="387" timePeriod="lastWeek">
      <formula>AND(TODAY()-ROUNDDOWN(J197,0)&gt;=(WEEKDAY(TODAY())),TODAY()-ROUNDDOWN(J197,0)&lt;(WEEKDAY(TODAY())+7))</formula>
    </cfRule>
  </conditionalFormatting>
  <conditionalFormatting sqref="F197">
    <cfRule type="timePeriod" dxfId="11103" priority="386" timePeriod="lastWeek">
      <formula>AND(TODAY()-ROUNDDOWN(F197,0)&gt;=(WEEKDAY(TODAY())),TODAY()-ROUNDDOWN(F197,0)&lt;(WEEKDAY(TODAY())+7))</formula>
    </cfRule>
  </conditionalFormatting>
  <conditionalFormatting sqref="F197">
    <cfRule type="timePeriod" dxfId="11102" priority="385" timePeriod="lastWeek">
      <formula>AND(TODAY()-ROUNDDOWN(F197,0)&gt;=(WEEKDAY(TODAY())),TODAY()-ROUNDDOWN(F197,0)&lt;(WEEKDAY(TODAY())+7))</formula>
    </cfRule>
  </conditionalFormatting>
  <conditionalFormatting sqref="F197">
    <cfRule type="timePeriod" dxfId="11101" priority="381" timePeriod="lastWeek">
      <formula>AND(TODAY()-ROUNDDOWN(F197,0)&gt;=(WEEKDAY(TODAY())),TODAY()-ROUNDDOWN(F197,0)&lt;(WEEKDAY(TODAY())+7))</formula>
    </cfRule>
  </conditionalFormatting>
  <conditionalFormatting sqref="F197">
    <cfRule type="timePeriod" dxfId="11100" priority="384" timePeriod="lastWeek">
      <formula>AND(TODAY()-ROUNDDOWN(F197,0)&gt;=(WEEKDAY(TODAY())),TODAY()-ROUNDDOWN(F197,0)&lt;(WEEKDAY(TODAY())+7))</formula>
    </cfRule>
  </conditionalFormatting>
  <conditionalFormatting sqref="F197">
    <cfRule type="timePeriod" dxfId="11099" priority="383" timePeriod="lastWeek">
      <formula>AND(TODAY()-ROUNDDOWN(F197,0)&gt;=(WEEKDAY(TODAY())),TODAY()-ROUNDDOWN(F197,0)&lt;(WEEKDAY(TODAY())+7))</formula>
    </cfRule>
  </conditionalFormatting>
  <conditionalFormatting sqref="F197">
    <cfRule type="timePeriod" dxfId="11098" priority="382" timePeriod="lastWeek">
      <formula>AND(TODAY()-ROUNDDOWN(F197,0)&gt;=(WEEKDAY(TODAY())),TODAY()-ROUNDDOWN(F197,0)&lt;(WEEKDAY(TODAY())+7))</formula>
    </cfRule>
  </conditionalFormatting>
  <conditionalFormatting sqref="F197">
    <cfRule type="timePeriod" dxfId="11097" priority="380" timePeriod="lastWeek">
      <formula>AND(TODAY()-ROUNDDOWN(F197,0)&gt;=(WEEKDAY(TODAY())),TODAY()-ROUNDDOWN(F197,0)&lt;(WEEKDAY(TODAY())+7))</formula>
    </cfRule>
  </conditionalFormatting>
  <conditionalFormatting sqref="F197">
    <cfRule type="timePeriod" dxfId="11096" priority="379" timePeriod="lastWeek">
      <formula>AND(TODAY()-ROUNDDOWN(F197,0)&gt;=(WEEKDAY(TODAY())),TODAY()-ROUNDDOWN(F197,0)&lt;(WEEKDAY(TODAY())+7))</formula>
    </cfRule>
  </conditionalFormatting>
  <conditionalFormatting sqref="G197">
    <cfRule type="timePeriod" dxfId="11095" priority="378" timePeriod="lastWeek">
      <formula>AND(TODAY()-ROUNDDOWN(G197,0)&gt;=(WEEKDAY(TODAY())),TODAY()-ROUNDDOWN(G197,0)&lt;(WEEKDAY(TODAY())+7))</formula>
    </cfRule>
  </conditionalFormatting>
  <conditionalFormatting sqref="G197">
    <cfRule type="timePeriod" dxfId="11094" priority="377" timePeriod="lastWeek">
      <formula>AND(TODAY()-ROUNDDOWN(G197,0)&gt;=(WEEKDAY(TODAY())),TODAY()-ROUNDDOWN(G197,0)&lt;(WEEKDAY(TODAY())+7))</formula>
    </cfRule>
  </conditionalFormatting>
  <conditionalFormatting sqref="G197">
    <cfRule type="timePeriod" dxfId="11093" priority="373" timePeriod="lastWeek">
      <formula>AND(TODAY()-ROUNDDOWN(G197,0)&gt;=(WEEKDAY(TODAY())),TODAY()-ROUNDDOWN(G197,0)&lt;(WEEKDAY(TODAY())+7))</formula>
    </cfRule>
  </conditionalFormatting>
  <conditionalFormatting sqref="G197">
    <cfRule type="timePeriod" dxfId="11092" priority="376" timePeriod="lastWeek">
      <formula>AND(TODAY()-ROUNDDOWN(G197,0)&gt;=(WEEKDAY(TODAY())),TODAY()-ROUNDDOWN(G197,0)&lt;(WEEKDAY(TODAY())+7))</formula>
    </cfRule>
  </conditionalFormatting>
  <conditionalFormatting sqref="G197">
    <cfRule type="timePeriod" dxfId="11091" priority="375" timePeriod="lastWeek">
      <formula>AND(TODAY()-ROUNDDOWN(G197,0)&gt;=(WEEKDAY(TODAY())),TODAY()-ROUNDDOWN(G197,0)&lt;(WEEKDAY(TODAY())+7))</formula>
    </cfRule>
  </conditionalFormatting>
  <conditionalFormatting sqref="G197">
    <cfRule type="timePeriod" dxfId="11090" priority="374" timePeriod="lastWeek">
      <formula>AND(TODAY()-ROUNDDOWN(G197,0)&gt;=(WEEKDAY(TODAY())),TODAY()-ROUNDDOWN(G197,0)&lt;(WEEKDAY(TODAY())+7))</formula>
    </cfRule>
  </conditionalFormatting>
  <conditionalFormatting sqref="G197">
    <cfRule type="timePeriod" dxfId="11089" priority="372" timePeriod="lastWeek">
      <formula>AND(TODAY()-ROUNDDOWN(G197,0)&gt;=(WEEKDAY(TODAY())),TODAY()-ROUNDDOWN(G197,0)&lt;(WEEKDAY(TODAY())+7))</formula>
    </cfRule>
  </conditionalFormatting>
  <conditionalFormatting sqref="G197">
    <cfRule type="timePeriod" dxfId="11088" priority="371" timePeriod="lastWeek">
      <formula>AND(TODAY()-ROUNDDOWN(G197,0)&gt;=(WEEKDAY(TODAY())),TODAY()-ROUNDDOWN(G197,0)&lt;(WEEKDAY(TODAY())+7))</formula>
    </cfRule>
  </conditionalFormatting>
  <conditionalFormatting sqref="K197">
    <cfRule type="timePeriod" dxfId="11087" priority="370" timePeriod="lastWeek">
      <formula>AND(TODAY()-ROUNDDOWN(K197,0)&gt;=(WEEKDAY(TODAY())),TODAY()-ROUNDDOWN(K197,0)&lt;(WEEKDAY(TODAY())+7))</formula>
    </cfRule>
  </conditionalFormatting>
  <conditionalFormatting sqref="F197">
    <cfRule type="timePeriod" dxfId="11086" priority="369" timePeriod="lastWeek">
      <formula>AND(TODAY()-ROUNDDOWN(F197,0)&gt;=(WEEKDAY(TODAY())),TODAY()-ROUNDDOWN(F197,0)&lt;(WEEKDAY(TODAY())+7))</formula>
    </cfRule>
  </conditionalFormatting>
  <conditionalFormatting sqref="J199:K199">
    <cfRule type="timePeriod" dxfId="11085" priority="368" timePeriod="lastWeek">
      <formula>AND(TODAY()-ROUNDDOWN(J199,0)&gt;=(WEEKDAY(TODAY())),TODAY()-ROUNDDOWN(J199,0)&lt;(WEEKDAY(TODAY())+7))</formula>
    </cfRule>
  </conditionalFormatting>
  <conditionalFormatting sqref="F197">
    <cfRule type="timePeriod" dxfId="11084" priority="367" timePeriod="lastWeek">
      <formula>AND(TODAY()-ROUNDDOWN(F197,0)&gt;=(WEEKDAY(TODAY())),TODAY()-ROUNDDOWN(F197,0)&lt;(WEEKDAY(TODAY())+7))</formula>
    </cfRule>
  </conditionalFormatting>
  <conditionalFormatting sqref="J197:K197">
    <cfRule type="timePeriod" dxfId="11083" priority="366" timePeriod="lastWeek">
      <formula>AND(TODAY()-ROUNDDOWN(J197,0)&gt;=(WEEKDAY(TODAY())),TODAY()-ROUNDDOWN(J197,0)&lt;(WEEKDAY(TODAY())+7))</formula>
    </cfRule>
  </conditionalFormatting>
  <conditionalFormatting sqref="F197">
    <cfRule type="timePeriod" dxfId="11082" priority="365" timePeriod="lastWeek">
      <formula>AND(TODAY()-ROUNDDOWN(F197,0)&gt;=(WEEKDAY(TODAY())),TODAY()-ROUNDDOWN(F197,0)&lt;(WEEKDAY(TODAY())+7))</formula>
    </cfRule>
  </conditionalFormatting>
  <conditionalFormatting sqref="J197:K197">
    <cfRule type="timePeriod" dxfId="11081" priority="364" timePeriod="lastWeek">
      <formula>AND(TODAY()-ROUNDDOWN(J197,0)&gt;=(WEEKDAY(TODAY())),TODAY()-ROUNDDOWN(J197,0)&lt;(WEEKDAY(TODAY())+7))</formula>
    </cfRule>
  </conditionalFormatting>
  <conditionalFormatting sqref="F197">
    <cfRule type="timePeriod" dxfId="11080" priority="363" timePeriod="lastWeek">
      <formula>AND(TODAY()-ROUNDDOWN(F197,0)&gt;=(WEEKDAY(TODAY())),TODAY()-ROUNDDOWN(F197,0)&lt;(WEEKDAY(TODAY())+7))</formula>
    </cfRule>
  </conditionalFormatting>
  <conditionalFormatting sqref="J197:K197">
    <cfRule type="timePeriod" dxfId="11079" priority="362" timePeriod="lastWeek">
      <formula>AND(TODAY()-ROUNDDOWN(J197,0)&gt;=(WEEKDAY(TODAY())),TODAY()-ROUNDDOWN(J197,0)&lt;(WEEKDAY(TODAY())+7))</formula>
    </cfRule>
  </conditionalFormatting>
  <conditionalFormatting sqref="F197">
    <cfRule type="timePeriod" dxfId="11078" priority="361" timePeriod="lastWeek">
      <formula>AND(TODAY()-ROUNDDOWN(F197,0)&gt;=(WEEKDAY(TODAY())),TODAY()-ROUNDDOWN(F197,0)&lt;(WEEKDAY(TODAY())+7))</formula>
    </cfRule>
  </conditionalFormatting>
  <conditionalFormatting sqref="J197:K197">
    <cfRule type="timePeriod" dxfId="11077" priority="360" timePeriod="lastWeek">
      <formula>AND(TODAY()-ROUNDDOWN(J197,0)&gt;=(WEEKDAY(TODAY())),TODAY()-ROUNDDOWN(J197,0)&lt;(WEEKDAY(TODAY())+7))</formula>
    </cfRule>
  </conditionalFormatting>
  <conditionalFormatting sqref="F197">
    <cfRule type="timePeriod" dxfId="11076" priority="359" timePeriod="lastWeek">
      <formula>AND(TODAY()-ROUNDDOWN(F197,0)&gt;=(WEEKDAY(TODAY())),TODAY()-ROUNDDOWN(F197,0)&lt;(WEEKDAY(TODAY())+7))</formula>
    </cfRule>
  </conditionalFormatting>
  <conditionalFormatting sqref="J197:K197">
    <cfRule type="timePeriod" dxfId="11075" priority="358" timePeriod="lastWeek">
      <formula>AND(TODAY()-ROUNDDOWN(J197,0)&gt;=(WEEKDAY(TODAY())),TODAY()-ROUNDDOWN(J197,0)&lt;(WEEKDAY(TODAY())+7))</formula>
    </cfRule>
  </conditionalFormatting>
  <conditionalFormatting sqref="F197">
    <cfRule type="timePeriod" dxfId="11074" priority="357" timePeriod="lastWeek">
      <formula>AND(TODAY()-ROUNDDOWN(F197,0)&gt;=(WEEKDAY(TODAY())),TODAY()-ROUNDDOWN(F197,0)&lt;(WEEKDAY(TODAY())+7))</formula>
    </cfRule>
  </conditionalFormatting>
  <conditionalFormatting sqref="J197:K197">
    <cfRule type="timePeriod" dxfId="11073" priority="356" timePeriod="lastWeek">
      <formula>AND(TODAY()-ROUNDDOWN(J197,0)&gt;=(WEEKDAY(TODAY())),TODAY()-ROUNDDOWN(J197,0)&lt;(WEEKDAY(TODAY())+7))</formula>
    </cfRule>
  </conditionalFormatting>
  <conditionalFormatting sqref="F199">
    <cfRule type="timePeriod" dxfId="11072" priority="355" timePeriod="lastWeek">
      <formula>AND(TODAY()-ROUNDDOWN(F199,0)&gt;=(WEEKDAY(TODAY())),TODAY()-ROUNDDOWN(F199,0)&lt;(WEEKDAY(TODAY())+7))</formula>
    </cfRule>
  </conditionalFormatting>
  <conditionalFormatting sqref="F199">
    <cfRule type="timePeriod" dxfId="11071" priority="354" timePeriod="lastWeek">
      <formula>AND(TODAY()-ROUNDDOWN(F199,0)&gt;=(WEEKDAY(TODAY())),TODAY()-ROUNDDOWN(F199,0)&lt;(WEEKDAY(TODAY())+7))</formula>
    </cfRule>
  </conditionalFormatting>
  <conditionalFormatting sqref="F199">
    <cfRule type="timePeriod" dxfId="11070" priority="350" timePeriod="lastWeek">
      <formula>AND(TODAY()-ROUNDDOWN(F199,0)&gt;=(WEEKDAY(TODAY())),TODAY()-ROUNDDOWN(F199,0)&lt;(WEEKDAY(TODAY())+7))</formula>
    </cfRule>
  </conditionalFormatting>
  <conditionalFormatting sqref="F199">
    <cfRule type="timePeriod" dxfId="11069" priority="353" timePeriod="lastWeek">
      <formula>AND(TODAY()-ROUNDDOWN(F199,0)&gt;=(WEEKDAY(TODAY())),TODAY()-ROUNDDOWN(F199,0)&lt;(WEEKDAY(TODAY())+7))</formula>
    </cfRule>
  </conditionalFormatting>
  <conditionalFormatting sqref="F199">
    <cfRule type="timePeriod" dxfId="11068" priority="352" timePeriod="lastWeek">
      <formula>AND(TODAY()-ROUNDDOWN(F199,0)&gt;=(WEEKDAY(TODAY())),TODAY()-ROUNDDOWN(F199,0)&lt;(WEEKDAY(TODAY())+7))</formula>
    </cfRule>
  </conditionalFormatting>
  <conditionalFormatting sqref="F199">
    <cfRule type="timePeriod" dxfId="11067" priority="351" timePeriod="lastWeek">
      <formula>AND(TODAY()-ROUNDDOWN(F199,0)&gt;=(WEEKDAY(TODAY())),TODAY()-ROUNDDOWN(F199,0)&lt;(WEEKDAY(TODAY())+7))</formula>
    </cfRule>
  </conditionalFormatting>
  <conditionalFormatting sqref="F199">
    <cfRule type="timePeriod" dxfId="11066" priority="349" timePeriod="lastWeek">
      <formula>AND(TODAY()-ROUNDDOWN(F199,0)&gt;=(WEEKDAY(TODAY())),TODAY()-ROUNDDOWN(F199,0)&lt;(WEEKDAY(TODAY())+7))</formula>
    </cfRule>
  </conditionalFormatting>
  <conditionalFormatting sqref="F199">
    <cfRule type="timePeriod" dxfId="11065" priority="348" timePeriod="lastWeek">
      <formula>AND(TODAY()-ROUNDDOWN(F199,0)&gt;=(WEEKDAY(TODAY())),TODAY()-ROUNDDOWN(F199,0)&lt;(WEEKDAY(TODAY())+7))</formula>
    </cfRule>
  </conditionalFormatting>
  <conditionalFormatting sqref="F197">
    <cfRule type="timePeriod" dxfId="11064" priority="347" timePeriod="lastWeek">
      <formula>AND(TODAY()-ROUNDDOWN(F197,0)&gt;=(WEEKDAY(TODAY())),TODAY()-ROUNDDOWN(F197,0)&lt;(WEEKDAY(TODAY())+7))</formula>
    </cfRule>
  </conditionalFormatting>
  <conditionalFormatting sqref="J197:K197">
    <cfRule type="timePeriod" dxfId="11063" priority="346" timePeriod="lastWeek">
      <formula>AND(TODAY()-ROUNDDOWN(J197,0)&gt;=(WEEKDAY(TODAY())),TODAY()-ROUNDDOWN(J197,0)&lt;(WEEKDAY(TODAY())+7))</formula>
    </cfRule>
  </conditionalFormatting>
  <conditionalFormatting sqref="F197">
    <cfRule type="timePeriod" dxfId="11062" priority="345" timePeriod="lastWeek">
      <formula>AND(TODAY()-ROUNDDOWN(F197,0)&gt;=(WEEKDAY(TODAY())),TODAY()-ROUNDDOWN(F197,0)&lt;(WEEKDAY(TODAY())+7))</formula>
    </cfRule>
  </conditionalFormatting>
  <conditionalFormatting sqref="J197:K197">
    <cfRule type="timePeriod" dxfId="11061" priority="344" timePeriod="lastWeek">
      <formula>AND(TODAY()-ROUNDDOWN(J197,0)&gt;=(WEEKDAY(TODAY())),TODAY()-ROUNDDOWN(J197,0)&lt;(WEEKDAY(TODAY())+7))</formula>
    </cfRule>
  </conditionalFormatting>
  <conditionalFormatting sqref="F197">
    <cfRule type="timePeriod" dxfId="11060" priority="343" timePeriod="lastWeek">
      <formula>AND(TODAY()-ROUNDDOWN(F197,0)&gt;=(WEEKDAY(TODAY())),TODAY()-ROUNDDOWN(F197,0)&lt;(WEEKDAY(TODAY())+7))</formula>
    </cfRule>
  </conditionalFormatting>
  <conditionalFormatting sqref="J197:K197">
    <cfRule type="timePeriod" dxfId="11059" priority="342" timePeriod="lastWeek">
      <formula>AND(TODAY()-ROUNDDOWN(J197,0)&gt;=(WEEKDAY(TODAY())),TODAY()-ROUNDDOWN(J197,0)&lt;(WEEKDAY(TODAY())+7))</formula>
    </cfRule>
  </conditionalFormatting>
  <conditionalFormatting sqref="F197">
    <cfRule type="timePeriod" dxfId="11058" priority="341" timePeriod="lastWeek">
      <formula>AND(TODAY()-ROUNDDOWN(F197,0)&gt;=(WEEKDAY(TODAY())),TODAY()-ROUNDDOWN(F197,0)&lt;(WEEKDAY(TODAY())+7))</formula>
    </cfRule>
  </conditionalFormatting>
  <conditionalFormatting sqref="J197:K197">
    <cfRule type="timePeriod" dxfId="11057" priority="340" timePeriod="lastWeek">
      <formula>AND(TODAY()-ROUNDDOWN(J197,0)&gt;=(WEEKDAY(TODAY())),TODAY()-ROUNDDOWN(J197,0)&lt;(WEEKDAY(TODAY())+7))</formula>
    </cfRule>
  </conditionalFormatting>
  <conditionalFormatting sqref="F197">
    <cfRule type="timePeriod" dxfId="11056" priority="339" timePeriod="lastWeek">
      <formula>AND(TODAY()-ROUNDDOWN(F197,0)&gt;=(WEEKDAY(TODAY())),TODAY()-ROUNDDOWN(F197,0)&lt;(WEEKDAY(TODAY())+7))</formula>
    </cfRule>
  </conditionalFormatting>
  <conditionalFormatting sqref="J197:K197">
    <cfRule type="timePeriod" dxfId="11055" priority="338" timePeriod="lastWeek">
      <formula>AND(TODAY()-ROUNDDOWN(J197,0)&gt;=(WEEKDAY(TODAY())),TODAY()-ROUNDDOWN(J197,0)&lt;(WEEKDAY(TODAY())+7))</formula>
    </cfRule>
  </conditionalFormatting>
  <conditionalFormatting sqref="F197">
    <cfRule type="timePeriod" dxfId="11054" priority="337" timePeriod="lastWeek">
      <formula>AND(TODAY()-ROUNDDOWN(F197,0)&gt;=(WEEKDAY(TODAY())),TODAY()-ROUNDDOWN(F197,0)&lt;(WEEKDAY(TODAY())+7))</formula>
    </cfRule>
  </conditionalFormatting>
  <conditionalFormatting sqref="J197:K197">
    <cfRule type="timePeriod" dxfId="11053" priority="336" timePeriod="lastWeek">
      <formula>AND(TODAY()-ROUNDDOWN(J197,0)&gt;=(WEEKDAY(TODAY())),TODAY()-ROUNDDOWN(J197,0)&lt;(WEEKDAY(TODAY())+7))</formula>
    </cfRule>
  </conditionalFormatting>
  <conditionalFormatting sqref="F197">
    <cfRule type="timePeriod" dxfId="11052" priority="335" timePeriod="lastWeek">
      <formula>AND(TODAY()-ROUNDDOWN(F197,0)&gt;=(WEEKDAY(TODAY())),TODAY()-ROUNDDOWN(F197,0)&lt;(WEEKDAY(TODAY())+7))</formula>
    </cfRule>
  </conditionalFormatting>
  <conditionalFormatting sqref="J197:K197">
    <cfRule type="timePeriod" dxfId="11051" priority="334" timePeriod="lastWeek">
      <formula>AND(TODAY()-ROUNDDOWN(J197,0)&gt;=(WEEKDAY(TODAY())),TODAY()-ROUNDDOWN(J197,0)&lt;(WEEKDAY(TODAY())+7))</formula>
    </cfRule>
  </conditionalFormatting>
  <conditionalFormatting sqref="F197">
    <cfRule type="timePeriod" dxfId="11050" priority="333" timePeriod="lastWeek">
      <formula>AND(TODAY()-ROUNDDOWN(F197,0)&gt;=(WEEKDAY(TODAY())),TODAY()-ROUNDDOWN(F197,0)&lt;(WEEKDAY(TODAY())+7))</formula>
    </cfRule>
  </conditionalFormatting>
  <conditionalFormatting sqref="J197:K197">
    <cfRule type="timePeriod" dxfId="11049" priority="332" timePeriod="lastWeek">
      <formula>AND(TODAY()-ROUNDDOWN(J197,0)&gt;=(WEEKDAY(TODAY())),TODAY()-ROUNDDOWN(J197,0)&lt;(WEEKDAY(TODAY())+7))</formula>
    </cfRule>
  </conditionalFormatting>
  <conditionalFormatting sqref="J197:K197">
    <cfRule type="timePeriod" dxfId="11048" priority="331" timePeriod="lastWeek">
      <formula>AND(TODAY()-ROUNDDOWN(J197,0)&gt;=(WEEKDAY(TODAY())),TODAY()-ROUNDDOWN(J197,0)&lt;(WEEKDAY(TODAY())+7))</formula>
    </cfRule>
  </conditionalFormatting>
  <conditionalFormatting sqref="F197">
    <cfRule type="timePeriod" dxfId="11047" priority="330" timePeriod="lastWeek">
      <formula>AND(TODAY()-ROUNDDOWN(F197,0)&gt;=(WEEKDAY(TODAY())),TODAY()-ROUNDDOWN(F197,0)&lt;(WEEKDAY(TODAY())+7))</formula>
    </cfRule>
  </conditionalFormatting>
  <conditionalFormatting sqref="F197">
    <cfRule type="timePeriod" dxfId="11046" priority="329" timePeriod="lastWeek">
      <formula>AND(TODAY()-ROUNDDOWN(F197,0)&gt;=(WEEKDAY(TODAY())),TODAY()-ROUNDDOWN(F197,0)&lt;(WEEKDAY(TODAY())+7))</formula>
    </cfRule>
  </conditionalFormatting>
  <conditionalFormatting sqref="F197">
    <cfRule type="timePeriod" dxfId="11045" priority="325" timePeriod="lastWeek">
      <formula>AND(TODAY()-ROUNDDOWN(F197,0)&gt;=(WEEKDAY(TODAY())),TODAY()-ROUNDDOWN(F197,0)&lt;(WEEKDAY(TODAY())+7))</formula>
    </cfRule>
  </conditionalFormatting>
  <conditionalFormatting sqref="F197">
    <cfRule type="timePeriod" dxfId="11044" priority="328" timePeriod="lastWeek">
      <formula>AND(TODAY()-ROUNDDOWN(F197,0)&gt;=(WEEKDAY(TODAY())),TODAY()-ROUNDDOWN(F197,0)&lt;(WEEKDAY(TODAY())+7))</formula>
    </cfRule>
  </conditionalFormatting>
  <conditionalFormatting sqref="F197">
    <cfRule type="timePeriod" dxfId="11043" priority="327" timePeriod="lastWeek">
      <formula>AND(TODAY()-ROUNDDOWN(F197,0)&gt;=(WEEKDAY(TODAY())),TODAY()-ROUNDDOWN(F197,0)&lt;(WEEKDAY(TODAY())+7))</formula>
    </cfRule>
  </conditionalFormatting>
  <conditionalFormatting sqref="F197">
    <cfRule type="timePeriod" dxfId="11042" priority="326" timePeriod="lastWeek">
      <formula>AND(TODAY()-ROUNDDOWN(F197,0)&gt;=(WEEKDAY(TODAY())),TODAY()-ROUNDDOWN(F197,0)&lt;(WEEKDAY(TODAY())+7))</formula>
    </cfRule>
  </conditionalFormatting>
  <conditionalFormatting sqref="F197">
    <cfRule type="timePeriod" dxfId="11041" priority="324" timePeriod="lastWeek">
      <formula>AND(TODAY()-ROUNDDOWN(F197,0)&gt;=(WEEKDAY(TODAY())),TODAY()-ROUNDDOWN(F197,0)&lt;(WEEKDAY(TODAY())+7))</formula>
    </cfRule>
  </conditionalFormatting>
  <conditionalFormatting sqref="F197">
    <cfRule type="timePeriod" dxfId="11040" priority="323" timePeriod="lastWeek">
      <formula>AND(TODAY()-ROUNDDOWN(F197,0)&gt;=(WEEKDAY(TODAY())),TODAY()-ROUNDDOWN(F197,0)&lt;(WEEKDAY(TODAY())+7))</formula>
    </cfRule>
  </conditionalFormatting>
  <conditionalFormatting sqref="F197">
    <cfRule type="timePeriod" dxfId="11039" priority="322" timePeriod="lastWeek">
      <formula>AND(TODAY()-ROUNDDOWN(F197,0)&gt;=(WEEKDAY(TODAY())),TODAY()-ROUNDDOWN(F197,0)&lt;(WEEKDAY(TODAY())+7))</formula>
    </cfRule>
  </conditionalFormatting>
  <conditionalFormatting sqref="J197:K197">
    <cfRule type="timePeriod" dxfId="11038" priority="321" timePeriod="lastWeek">
      <formula>AND(TODAY()-ROUNDDOWN(J197,0)&gt;=(WEEKDAY(TODAY())),TODAY()-ROUNDDOWN(J197,0)&lt;(WEEKDAY(TODAY())+7))</formula>
    </cfRule>
  </conditionalFormatting>
  <conditionalFormatting sqref="F197">
    <cfRule type="timePeriod" dxfId="11037" priority="320" timePeriod="lastWeek">
      <formula>AND(TODAY()-ROUNDDOWN(F197,0)&gt;=(WEEKDAY(TODAY())),TODAY()-ROUNDDOWN(F197,0)&lt;(WEEKDAY(TODAY())+7))</formula>
    </cfRule>
  </conditionalFormatting>
  <conditionalFormatting sqref="J197:K197">
    <cfRule type="timePeriod" dxfId="11036" priority="319" timePeriod="lastWeek">
      <formula>AND(TODAY()-ROUNDDOWN(J197,0)&gt;=(WEEKDAY(TODAY())),TODAY()-ROUNDDOWN(J197,0)&lt;(WEEKDAY(TODAY())+7))</formula>
    </cfRule>
  </conditionalFormatting>
  <conditionalFormatting sqref="F197">
    <cfRule type="timePeriod" dxfId="11035" priority="318" timePeriod="lastWeek">
      <formula>AND(TODAY()-ROUNDDOWN(F197,0)&gt;=(WEEKDAY(TODAY())),TODAY()-ROUNDDOWN(F197,0)&lt;(WEEKDAY(TODAY())+7))</formula>
    </cfRule>
  </conditionalFormatting>
  <conditionalFormatting sqref="J197:K197">
    <cfRule type="timePeriod" dxfId="11034" priority="317" timePeriod="lastWeek">
      <formula>AND(TODAY()-ROUNDDOWN(J197,0)&gt;=(WEEKDAY(TODAY())),TODAY()-ROUNDDOWN(J197,0)&lt;(WEEKDAY(TODAY())+7))</formula>
    </cfRule>
  </conditionalFormatting>
  <conditionalFormatting sqref="F197">
    <cfRule type="timePeriod" dxfId="11033" priority="316" timePeriod="lastWeek">
      <formula>AND(TODAY()-ROUNDDOWN(F197,0)&gt;=(WEEKDAY(TODAY())),TODAY()-ROUNDDOWN(F197,0)&lt;(WEEKDAY(TODAY())+7))</formula>
    </cfRule>
  </conditionalFormatting>
  <conditionalFormatting sqref="J197:K197">
    <cfRule type="timePeriod" dxfId="11032" priority="315" timePeriod="lastWeek">
      <formula>AND(TODAY()-ROUNDDOWN(J197,0)&gt;=(WEEKDAY(TODAY())),TODAY()-ROUNDDOWN(J197,0)&lt;(WEEKDAY(TODAY())+7))</formula>
    </cfRule>
  </conditionalFormatting>
  <conditionalFormatting sqref="J197:K197">
    <cfRule type="timePeriod" dxfId="11031" priority="314" timePeriod="lastWeek">
      <formula>AND(TODAY()-ROUNDDOWN(J197,0)&gt;=(WEEKDAY(TODAY())),TODAY()-ROUNDDOWN(J197,0)&lt;(WEEKDAY(TODAY())+7))</formula>
    </cfRule>
  </conditionalFormatting>
  <conditionalFormatting sqref="F197">
    <cfRule type="timePeriod" dxfId="11030" priority="313" timePeriod="lastWeek">
      <formula>AND(TODAY()-ROUNDDOWN(F197,0)&gt;=(WEEKDAY(TODAY())),TODAY()-ROUNDDOWN(F197,0)&lt;(WEEKDAY(TODAY())+7))</formula>
    </cfRule>
  </conditionalFormatting>
  <conditionalFormatting sqref="F197">
    <cfRule type="timePeriod" dxfId="11029" priority="312" timePeriod="lastWeek">
      <formula>AND(TODAY()-ROUNDDOWN(F197,0)&gt;=(WEEKDAY(TODAY())),TODAY()-ROUNDDOWN(F197,0)&lt;(WEEKDAY(TODAY())+7))</formula>
    </cfRule>
  </conditionalFormatting>
  <conditionalFormatting sqref="F197">
    <cfRule type="timePeriod" dxfId="11028" priority="308" timePeriod="lastWeek">
      <formula>AND(TODAY()-ROUNDDOWN(F197,0)&gt;=(WEEKDAY(TODAY())),TODAY()-ROUNDDOWN(F197,0)&lt;(WEEKDAY(TODAY())+7))</formula>
    </cfRule>
  </conditionalFormatting>
  <conditionalFormatting sqref="F197">
    <cfRule type="timePeriod" dxfId="11027" priority="311" timePeriod="lastWeek">
      <formula>AND(TODAY()-ROUNDDOWN(F197,0)&gt;=(WEEKDAY(TODAY())),TODAY()-ROUNDDOWN(F197,0)&lt;(WEEKDAY(TODAY())+7))</formula>
    </cfRule>
  </conditionalFormatting>
  <conditionalFormatting sqref="F197">
    <cfRule type="timePeriod" dxfId="11026" priority="310" timePeriod="lastWeek">
      <formula>AND(TODAY()-ROUNDDOWN(F197,0)&gt;=(WEEKDAY(TODAY())),TODAY()-ROUNDDOWN(F197,0)&lt;(WEEKDAY(TODAY())+7))</formula>
    </cfRule>
  </conditionalFormatting>
  <conditionalFormatting sqref="F197">
    <cfRule type="timePeriod" dxfId="11025" priority="309" timePeriod="lastWeek">
      <formula>AND(TODAY()-ROUNDDOWN(F197,0)&gt;=(WEEKDAY(TODAY())),TODAY()-ROUNDDOWN(F197,0)&lt;(WEEKDAY(TODAY())+7))</formula>
    </cfRule>
  </conditionalFormatting>
  <conditionalFormatting sqref="F197">
    <cfRule type="timePeriod" dxfId="11024" priority="307" timePeriod="lastWeek">
      <formula>AND(TODAY()-ROUNDDOWN(F197,0)&gt;=(WEEKDAY(TODAY())),TODAY()-ROUNDDOWN(F197,0)&lt;(WEEKDAY(TODAY())+7))</formula>
    </cfRule>
  </conditionalFormatting>
  <conditionalFormatting sqref="F197">
    <cfRule type="timePeriod" dxfId="11023" priority="306" timePeriod="lastWeek">
      <formula>AND(TODAY()-ROUNDDOWN(F197,0)&gt;=(WEEKDAY(TODAY())),TODAY()-ROUNDDOWN(F197,0)&lt;(WEEKDAY(TODAY())+7))</formula>
    </cfRule>
  </conditionalFormatting>
  <conditionalFormatting sqref="J197:K197">
    <cfRule type="timePeriod" dxfId="11022" priority="305" timePeriod="lastWeek">
      <formula>AND(TODAY()-ROUNDDOWN(J197,0)&gt;=(WEEKDAY(TODAY())),TODAY()-ROUNDDOWN(J197,0)&lt;(WEEKDAY(TODAY())+7))</formula>
    </cfRule>
  </conditionalFormatting>
  <conditionalFormatting sqref="F197">
    <cfRule type="timePeriod" dxfId="11021" priority="304" timePeriod="lastWeek">
      <formula>AND(TODAY()-ROUNDDOWN(F197,0)&gt;=(WEEKDAY(TODAY())),TODAY()-ROUNDDOWN(F197,0)&lt;(WEEKDAY(TODAY())+7))</formula>
    </cfRule>
  </conditionalFormatting>
  <conditionalFormatting sqref="F197">
    <cfRule type="timePeriod" dxfId="11020" priority="303" timePeriod="lastWeek">
      <formula>AND(TODAY()-ROUNDDOWN(F197,0)&gt;=(WEEKDAY(TODAY())),TODAY()-ROUNDDOWN(F197,0)&lt;(WEEKDAY(TODAY())+7))</formula>
    </cfRule>
  </conditionalFormatting>
  <conditionalFormatting sqref="F197">
    <cfRule type="timePeriod" dxfId="11019" priority="299" timePeriod="lastWeek">
      <formula>AND(TODAY()-ROUNDDOWN(F197,0)&gt;=(WEEKDAY(TODAY())),TODAY()-ROUNDDOWN(F197,0)&lt;(WEEKDAY(TODAY())+7))</formula>
    </cfRule>
  </conditionalFormatting>
  <conditionalFormatting sqref="F197">
    <cfRule type="timePeriod" dxfId="11018" priority="302" timePeriod="lastWeek">
      <formula>AND(TODAY()-ROUNDDOWN(F197,0)&gt;=(WEEKDAY(TODAY())),TODAY()-ROUNDDOWN(F197,0)&lt;(WEEKDAY(TODAY())+7))</formula>
    </cfRule>
  </conditionalFormatting>
  <conditionalFormatting sqref="F197">
    <cfRule type="timePeriod" dxfId="11017" priority="301" timePeriod="lastWeek">
      <formula>AND(TODAY()-ROUNDDOWN(F197,0)&gt;=(WEEKDAY(TODAY())),TODAY()-ROUNDDOWN(F197,0)&lt;(WEEKDAY(TODAY())+7))</formula>
    </cfRule>
  </conditionalFormatting>
  <conditionalFormatting sqref="F197">
    <cfRule type="timePeriod" dxfId="11016" priority="300" timePeriod="lastWeek">
      <formula>AND(TODAY()-ROUNDDOWN(F197,0)&gt;=(WEEKDAY(TODAY())),TODAY()-ROUNDDOWN(F197,0)&lt;(WEEKDAY(TODAY())+7))</formula>
    </cfRule>
  </conditionalFormatting>
  <conditionalFormatting sqref="F197">
    <cfRule type="timePeriod" dxfId="11015" priority="298" timePeriod="lastWeek">
      <formula>AND(TODAY()-ROUNDDOWN(F197,0)&gt;=(WEEKDAY(TODAY())),TODAY()-ROUNDDOWN(F197,0)&lt;(WEEKDAY(TODAY())+7))</formula>
    </cfRule>
  </conditionalFormatting>
  <conditionalFormatting sqref="F197">
    <cfRule type="timePeriod" dxfId="11014" priority="297" timePeriod="lastWeek">
      <formula>AND(TODAY()-ROUNDDOWN(F197,0)&gt;=(WEEKDAY(TODAY())),TODAY()-ROUNDDOWN(F197,0)&lt;(WEEKDAY(TODAY())+7))</formula>
    </cfRule>
  </conditionalFormatting>
  <conditionalFormatting sqref="J197:K197">
    <cfRule type="timePeriod" dxfId="11013" priority="296" timePeriod="lastWeek">
      <formula>AND(TODAY()-ROUNDDOWN(J197,0)&gt;=(WEEKDAY(TODAY())),TODAY()-ROUNDDOWN(J197,0)&lt;(WEEKDAY(TODAY())+7))</formula>
    </cfRule>
  </conditionalFormatting>
  <conditionalFormatting sqref="F197">
    <cfRule type="timePeriod" dxfId="11012" priority="295" timePeriod="lastWeek">
      <formula>AND(TODAY()-ROUNDDOWN(F197,0)&gt;=(WEEKDAY(TODAY())),TODAY()-ROUNDDOWN(F197,0)&lt;(WEEKDAY(TODAY())+7))</formula>
    </cfRule>
  </conditionalFormatting>
  <conditionalFormatting sqref="F197">
    <cfRule type="timePeriod" dxfId="11011" priority="294" timePeriod="lastWeek">
      <formula>AND(TODAY()-ROUNDDOWN(F197,0)&gt;=(WEEKDAY(TODAY())),TODAY()-ROUNDDOWN(F197,0)&lt;(WEEKDAY(TODAY())+7))</formula>
    </cfRule>
  </conditionalFormatting>
  <conditionalFormatting sqref="F197">
    <cfRule type="timePeriod" dxfId="11010" priority="290" timePeriod="lastWeek">
      <formula>AND(TODAY()-ROUNDDOWN(F197,0)&gt;=(WEEKDAY(TODAY())),TODAY()-ROUNDDOWN(F197,0)&lt;(WEEKDAY(TODAY())+7))</formula>
    </cfRule>
  </conditionalFormatting>
  <conditionalFormatting sqref="F197">
    <cfRule type="timePeriod" dxfId="11009" priority="293" timePeriod="lastWeek">
      <formula>AND(TODAY()-ROUNDDOWN(F197,0)&gt;=(WEEKDAY(TODAY())),TODAY()-ROUNDDOWN(F197,0)&lt;(WEEKDAY(TODAY())+7))</formula>
    </cfRule>
  </conditionalFormatting>
  <conditionalFormatting sqref="F197">
    <cfRule type="timePeriod" dxfId="11008" priority="292" timePeriod="lastWeek">
      <formula>AND(TODAY()-ROUNDDOWN(F197,0)&gt;=(WEEKDAY(TODAY())),TODAY()-ROUNDDOWN(F197,0)&lt;(WEEKDAY(TODAY())+7))</formula>
    </cfRule>
  </conditionalFormatting>
  <conditionalFormatting sqref="F197">
    <cfRule type="timePeriod" dxfId="11007" priority="291" timePeriod="lastWeek">
      <formula>AND(TODAY()-ROUNDDOWN(F197,0)&gt;=(WEEKDAY(TODAY())),TODAY()-ROUNDDOWN(F197,0)&lt;(WEEKDAY(TODAY())+7))</formula>
    </cfRule>
  </conditionalFormatting>
  <conditionalFormatting sqref="F197">
    <cfRule type="timePeriod" dxfId="11006" priority="289" timePeriod="lastWeek">
      <formula>AND(TODAY()-ROUNDDOWN(F197,0)&gt;=(WEEKDAY(TODAY())),TODAY()-ROUNDDOWN(F197,0)&lt;(WEEKDAY(TODAY())+7))</formula>
    </cfRule>
  </conditionalFormatting>
  <conditionalFormatting sqref="F197">
    <cfRule type="timePeriod" dxfId="11005" priority="288" timePeriod="lastWeek">
      <formula>AND(TODAY()-ROUNDDOWN(F197,0)&gt;=(WEEKDAY(TODAY())),TODAY()-ROUNDDOWN(F197,0)&lt;(WEEKDAY(TODAY())+7))</formula>
    </cfRule>
  </conditionalFormatting>
  <conditionalFormatting sqref="J197:K197">
    <cfRule type="timePeriod" dxfId="11004" priority="287" timePeriod="lastWeek">
      <formula>AND(TODAY()-ROUNDDOWN(J197,0)&gt;=(WEEKDAY(TODAY())),TODAY()-ROUNDDOWN(J197,0)&lt;(WEEKDAY(TODAY())+7))</formula>
    </cfRule>
  </conditionalFormatting>
  <conditionalFormatting sqref="F197">
    <cfRule type="timePeriod" dxfId="11003" priority="286" timePeriod="lastWeek">
      <formula>AND(TODAY()-ROUNDDOWN(F197,0)&gt;=(WEEKDAY(TODAY())),TODAY()-ROUNDDOWN(F197,0)&lt;(WEEKDAY(TODAY())+7))</formula>
    </cfRule>
  </conditionalFormatting>
  <conditionalFormatting sqref="F197">
    <cfRule type="timePeriod" dxfId="11002" priority="285" timePeriod="lastWeek">
      <formula>AND(TODAY()-ROUNDDOWN(F197,0)&gt;=(WEEKDAY(TODAY())),TODAY()-ROUNDDOWN(F197,0)&lt;(WEEKDAY(TODAY())+7))</formula>
    </cfRule>
  </conditionalFormatting>
  <conditionalFormatting sqref="F197">
    <cfRule type="timePeriod" dxfId="11001" priority="281" timePeriod="lastWeek">
      <formula>AND(TODAY()-ROUNDDOWN(F197,0)&gt;=(WEEKDAY(TODAY())),TODAY()-ROUNDDOWN(F197,0)&lt;(WEEKDAY(TODAY())+7))</formula>
    </cfRule>
  </conditionalFormatting>
  <conditionalFormatting sqref="F197">
    <cfRule type="timePeriod" dxfId="11000" priority="284" timePeriod="lastWeek">
      <formula>AND(TODAY()-ROUNDDOWN(F197,0)&gt;=(WEEKDAY(TODAY())),TODAY()-ROUNDDOWN(F197,0)&lt;(WEEKDAY(TODAY())+7))</formula>
    </cfRule>
  </conditionalFormatting>
  <conditionalFormatting sqref="F197">
    <cfRule type="timePeriod" dxfId="10999" priority="283" timePeriod="lastWeek">
      <formula>AND(TODAY()-ROUNDDOWN(F197,0)&gt;=(WEEKDAY(TODAY())),TODAY()-ROUNDDOWN(F197,0)&lt;(WEEKDAY(TODAY())+7))</formula>
    </cfRule>
  </conditionalFormatting>
  <conditionalFormatting sqref="F197">
    <cfRule type="timePeriod" dxfId="10998" priority="282" timePeriod="lastWeek">
      <formula>AND(TODAY()-ROUNDDOWN(F197,0)&gt;=(WEEKDAY(TODAY())),TODAY()-ROUNDDOWN(F197,0)&lt;(WEEKDAY(TODAY())+7))</formula>
    </cfRule>
  </conditionalFormatting>
  <conditionalFormatting sqref="F197">
    <cfRule type="timePeriod" dxfId="10997" priority="280" timePeriod="lastWeek">
      <formula>AND(TODAY()-ROUNDDOWN(F197,0)&gt;=(WEEKDAY(TODAY())),TODAY()-ROUNDDOWN(F197,0)&lt;(WEEKDAY(TODAY())+7))</formula>
    </cfRule>
  </conditionalFormatting>
  <conditionalFormatting sqref="F197">
    <cfRule type="timePeriod" dxfId="10996" priority="279" timePeriod="lastWeek">
      <formula>AND(TODAY()-ROUNDDOWN(F197,0)&gt;=(WEEKDAY(TODAY())),TODAY()-ROUNDDOWN(F197,0)&lt;(WEEKDAY(TODAY())+7))</formula>
    </cfRule>
  </conditionalFormatting>
  <conditionalFormatting sqref="J197:K197">
    <cfRule type="timePeriod" dxfId="10995" priority="278" timePeriod="lastWeek">
      <formula>AND(TODAY()-ROUNDDOWN(J197,0)&gt;=(WEEKDAY(TODAY())),TODAY()-ROUNDDOWN(J197,0)&lt;(WEEKDAY(TODAY())+7))</formula>
    </cfRule>
  </conditionalFormatting>
  <conditionalFormatting sqref="F197">
    <cfRule type="timePeriod" dxfId="10994" priority="277" timePeriod="lastWeek">
      <formula>AND(TODAY()-ROUNDDOWN(F197,0)&gt;=(WEEKDAY(TODAY())),TODAY()-ROUNDDOWN(F197,0)&lt;(WEEKDAY(TODAY())+7))</formula>
    </cfRule>
  </conditionalFormatting>
  <conditionalFormatting sqref="F197">
    <cfRule type="timePeriod" dxfId="10993" priority="276" timePeriod="lastWeek">
      <formula>AND(TODAY()-ROUNDDOWN(F197,0)&gt;=(WEEKDAY(TODAY())),TODAY()-ROUNDDOWN(F197,0)&lt;(WEEKDAY(TODAY())+7))</formula>
    </cfRule>
  </conditionalFormatting>
  <conditionalFormatting sqref="F197">
    <cfRule type="timePeriod" dxfId="10992" priority="272" timePeriod="lastWeek">
      <formula>AND(TODAY()-ROUNDDOWN(F197,0)&gt;=(WEEKDAY(TODAY())),TODAY()-ROUNDDOWN(F197,0)&lt;(WEEKDAY(TODAY())+7))</formula>
    </cfRule>
  </conditionalFormatting>
  <conditionalFormatting sqref="F197">
    <cfRule type="timePeriod" dxfId="10991" priority="275" timePeriod="lastWeek">
      <formula>AND(TODAY()-ROUNDDOWN(F197,0)&gt;=(WEEKDAY(TODAY())),TODAY()-ROUNDDOWN(F197,0)&lt;(WEEKDAY(TODAY())+7))</formula>
    </cfRule>
  </conditionalFormatting>
  <conditionalFormatting sqref="F197">
    <cfRule type="timePeriod" dxfId="10990" priority="274" timePeriod="lastWeek">
      <formula>AND(TODAY()-ROUNDDOWN(F197,0)&gt;=(WEEKDAY(TODAY())),TODAY()-ROUNDDOWN(F197,0)&lt;(WEEKDAY(TODAY())+7))</formula>
    </cfRule>
  </conditionalFormatting>
  <conditionalFormatting sqref="F197">
    <cfRule type="timePeriod" dxfId="10989" priority="273" timePeriod="lastWeek">
      <formula>AND(TODAY()-ROUNDDOWN(F197,0)&gt;=(WEEKDAY(TODAY())),TODAY()-ROUNDDOWN(F197,0)&lt;(WEEKDAY(TODAY())+7))</formula>
    </cfRule>
  </conditionalFormatting>
  <conditionalFormatting sqref="F197">
    <cfRule type="timePeriod" dxfId="10988" priority="271" timePeriod="lastWeek">
      <formula>AND(TODAY()-ROUNDDOWN(F197,0)&gt;=(WEEKDAY(TODAY())),TODAY()-ROUNDDOWN(F197,0)&lt;(WEEKDAY(TODAY())+7))</formula>
    </cfRule>
  </conditionalFormatting>
  <conditionalFormatting sqref="F197">
    <cfRule type="timePeriod" dxfId="10987" priority="270" timePeriod="lastWeek">
      <formula>AND(TODAY()-ROUNDDOWN(F197,0)&gt;=(WEEKDAY(TODAY())),TODAY()-ROUNDDOWN(F197,0)&lt;(WEEKDAY(TODAY())+7))</formula>
    </cfRule>
  </conditionalFormatting>
  <conditionalFormatting sqref="J197:K197">
    <cfRule type="timePeriod" dxfId="10986" priority="269" timePeriod="lastWeek">
      <formula>AND(TODAY()-ROUNDDOWN(J197,0)&gt;=(WEEKDAY(TODAY())),TODAY()-ROUNDDOWN(J197,0)&lt;(WEEKDAY(TODAY())+7))</formula>
    </cfRule>
  </conditionalFormatting>
  <conditionalFormatting sqref="F197">
    <cfRule type="timePeriod" dxfId="10985" priority="268" timePeriod="lastWeek">
      <formula>AND(TODAY()-ROUNDDOWN(F197,0)&gt;=(WEEKDAY(TODAY())),TODAY()-ROUNDDOWN(F197,0)&lt;(WEEKDAY(TODAY())+7))</formula>
    </cfRule>
  </conditionalFormatting>
  <conditionalFormatting sqref="F197">
    <cfRule type="timePeriod" dxfId="10984" priority="267" timePeriod="lastWeek">
      <formula>AND(TODAY()-ROUNDDOWN(F197,0)&gt;=(WEEKDAY(TODAY())),TODAY()-ROUNDDOWN(F197,0)&lt;(WEEKDAY(TODAY())+7))</formula>
    </cfRule>
  </conditionalFormatting>
  <conditionalFormatting sqref="F197">
    <cfRule type="timePeriod" dxfId="10983" priority="263" timePeriod="lastWeek">
      <formula>AND(TODAY()-ROUNDDOWN(F197,0)&gt;=(WEEKDAY(TODAY())),TODAY()-ROUNDDOWN(F197,0)&lt;(WEEKDAY(TODAY())+7))</formula>
    </cfRule>
  </conditionalFormatting>
  <conditionalFormatting sqref="F197">
    <cfRule type="timePeriod" dxfId="10982" priority="266" timePeriod="lastWeek">
      <formula>AND(TODAY()-ROUNDDOWN(F197,0)&gt;=(WEEKDAY(TODAY())),TODAY()-ROUNDDOWN(F197,0)&lt;(WEEKDAY(TODAY())+7))</formula>
    </cfRule>
  </conditionalFormatting>
  <conditionalFormatting sqref="F197">
    <cfRule type="timePeriod" dxfId="10981" priority="265" timePeriod="lastWeek">
      <formula>AND(TODAY()-ROUNDDOWN(F197,0)&gt;=(WEEKDAY(TODAY())),TODAY()-ROUNDDOWN(F197,0)&lt;(WEEKDAY(TODAY())+7))</formula>
    </cfRule>
  </conditionalFormatting>
  <conditionalFormatting sqref="F197">
    <cfRule type="timePeriod" dxfId="10980" priority="264" timePeriod="lastWeek">
      <formula>AND(TODAY()-ROUNDDOWN(F197,0)&gt;=(WEEKDAY(TODAY())),TODAY()-ROUNDDOWN(F197,0)&lt;(WEEKDAY(TODAY())+7))</formula>
    </cfRule>
  </conditionalFormatting>
  <conditionalFormatting sqref="F197">
    <cfRule type="timePeriod" dxfId="10979" priority="262" timePeriod="lastWeek">
      <formula>AND(TODAY()-ROUNDDOWN(F197,0)&gt;=(WEEKDAY(TODAY())),TODAY()-ROUNDDOWN(F197,0)&lt;(WEEKDAY(TODAY())+7))</formula>
    </cfRule>
  </conditionalFormatting>
  <conditionalFormatting sqref="F197">
    <cfRule type="timePeriod" dxfId="10978" priority="261" timePeriod="lastWeek">
      <formula>AND(TODAY()-ROUNDDOWN(F197,0)&gt;=(WEEKDAY(TODAY())),TODAY()-ROUNDDOWN(F197,0)&lt;(WEEKDAY(TODAY())+7))</formula>
    </cfRule>
  </conditionalFormatting>
  <conditionalFormatting sqref="J197:K197">
    <cfRule type="timePeriod" dxfId="10977" priority="260" timePeriod="lastWeek">
      <formula>AND(TODAY()-ROUNDDOWN(J197,0)&gt;=(WEEKDAY(TODAY())),TODAY()-ROUNDDOWN(J197,0)&lt;(WEEKDAY(TODAY())+7))</formula>
    </cfRule>
  </conditionalFormatting>
  <conditionalFormatting sqref="F197">
    <cfRule type="timePeriod" dxfId="10976" priority="259" timePeriod="lastWeek">
      <formula>AND(TODAY()-ROUNDDOWN(F197,0)&gt;=(WEEKDAY(TODAY())),TODAY()-ROUNDDOWN(F197,0)&lt;(WEEKDAY(TODAY())+7))</formula>
    </cfRule>
  </conditionalFormatting>
  <conditionalFormatting sqref="F197">
    <cfRule type="timePeriod" dxfId="10975" priority="258" timePeriod="lastWeek">
      <formula>AND(TODAY()-ROUNDDOWN(F197,0)&gt;=(WEEKDAY(TODAY())),TODAY()-ROUNDDOWN(F197,0)&lt;(WEEKDAY(TODAY())+7))</formula>
    </cfRule>
  </conditionalFormatting>
  <conditionalFormatting sqref="F197">
    <cfRule type="timePeriod" dxfId="10974" priority="254" timePeriod="lastWeek">
      <formula>AND(TODAY()-ROUNDDOWN(F197,0)&gt;=(WEEKDAY(TODAY())),TODAY()-ROUNDDOWN(F197,0)&lt;(WEEKDAY(TODAY())+7))</formula>
    </cfRule>
  </conditionalFormatting>
  <conditionalFormatting sqref="F197">
    <cfRule type="timePeriod" dxfId="10973" priority="257" timePeriod="lastWeek">
      <formula>AND(TODAY()-ROUNDDOWN(F197,0)&gt;=(WEEKDAY(TODAY())),TODAY()-ROUNDDOWN(F197,0)&lt;(WEEKDAY(TODAY())+7))</formula>
    </cfRule>
  </conditionalFormatting>
  <conditionalFormatting sqref="F197">
    <cfRule type="timePeriod" dxfId="10972" priority="256" timePeriod="lastWeek">
      <formula>AND(TODAY()-ROUNDDOWN(F197,0)&gt;=(WEEKDAY(TODAY())),TODAY()-ROUNDDOWN(F197,0)&lt;(WEEKDAY(TODAY())+7))</formula>
    </cfRule>
  </conditionalFormatting>
  <conditionalFormatting sqref="F197">
    <cfRule type="timePeriod" dxfId="10971" priority="255" timePeriod="lastWeek">
      <formula>AND(TODAY()-ROUNDDOWN(F197,0)&gt;=(WEEKDAY(TODAY())),TODAY()-ROUNDDOWN(F197,0)&lt;(WEEKDAY(TODAY())+7))</formula>
    </cfRule>
  </conditionalFormatting>
  <conditionalFormatting sqref="F197">
    <cfRule type="timePeriod" dxfId="10970" priority="253" timePeriod="lastWeek">
      <formula>AND(TODAY()-ROUNDDOWN(F197,0)&gt;=(WEEKDAY(TODAY())),TODAY()-ROUNDDOWN(F197,0)&lt;(WEEKDAY(TODAY())+7))</formula>
    </cfRule>
  </conditionalFormatting>
  <conditionalFormatting sqref="F197">
    <cfRule type="timePeriod" dxfId="10969" priority="252" timePeriod="lastWeek">
      <formula>AND(TODAY()-ROUNDDOWN(F197,0)&gt;=(WEEKDAY(TODAY())),TODAY()-ROUNDDOWN(F197,0)&lt;(WEEKDAY(TODAY())+7))</formula>
    </cfRule>
  </conditionalFormatting>
  <conditionalFormatting sqref="J197:K197">
    <cfRule type="timePeriod" dxfId="10968" priority="251" timePeriod="lastWeek">
      <formula>AND(TODAY()-ROUNDDOWN(J197,0)&gt;=(WEEKDAY(TODAY())),TODAY()-ROUNDDOWN(J197,0)&lt;(WEEKDAY(TODAY())+7))</formula>
    </cfRule>
  </conditionalFormatting>
  <conditionalFormatting sqref="F197">
    <cfRule type="timePeriod" dxfId="10967" priority="250" timePeriod="lastWeek">
      <formula>AND(TODAY()-ROUNDDOWN(F197,0)&gt;=(WEEKDAY(TODAY())),TODAY()-ROUNDDOWN(F197,0)&lt;(WEEKDAY(TODAY())+7))</formula>
    </cfRule>
  </conditionalFormatting>
  <conditionalFormatting sqref="F197">
    <cfRule type="timePeriod" dxfId="10966" priority="249" timePeriod="lastWeek">
      <formula>AND(TODAY()-ROUNDDOWN(F197,0)&gt;=(WEEKDAY(TODAY())),TODAY()-ROUNDDOWN(F197,0)&lt;(WEEKDAY(TODAY())+7))</formula>
    </cfRule>
  </conditionalFormatting>
  <conditionalFormatting sqref="F197">
    <cfRule type="timePeriod" dxfId="10965" priority="245" timePeriod="lastWeek">
      <formula>AND(TODAY()-ROUNDDOWN(F197,0)&gt;=(WEEKDAY(TODAY())),TODAY()-ROUNDDOWN(F197,0)&lt;(WEEKDAY(TODAY())+7))</formula>
    </cfRule>
  </conditionalFormatting>
  <conditionalFormatting sqref="F197">
    <cfRule type="timePeriod" dxfId="10964" priority="248" timePeriod="lastWeek">
      <formula>AND(TODAY()-ROUNDDOWN(F197,0)&gt;=(WEEKDAY(TODAY())),TODAY()-ROUNDDOWN(F197,0)&lt;(WEEKDAY(TODAY())+7))</formula>
    </cfRule>
  </conditionalFormatting>
  <conditionalFormatting sqref="F197">
    <cfRule type="timePeriod" dxfId="10963" priority="247" timePeriod="lastWeek">
      <formula>AND(TODAY()-ROUNDDOWN(F197,0)&gt;=(WEEKDAY(TODAY())),TODAY()-ROUNDDOWN(F197,0)&lt;(WEEKDAY(TODAY())+7))</formula>
    </cfRule>
  </conditionalFormatting>
  <conditionalFormatting sqref="F197">
    <cfRule type="timePeriod" dxfId="10962" priority="246" timePeriod="lastWeek">
      <formula>AND(TODAY()-ROUNDDOWN(F197,0)&gt;=(WEEKDAY(TODAY())),TODAY()-ROUNDDOWN(F197,0)&lt;(WEEKDAY(TODAY())+7))</formula>
    </cfRule>
  </conditionalFormatting>
  <conditionalFormatting sqref="F197">
    <cfRule type="timePeriod" dxfId="10961" priority="244" timePeriod="lastWeek">
      <formula>AND(TODAY()-ROUNDDOWN(F197,0)&gt;=(WEEKDAY(TODAY())),TODAY()-ROUNDDOWN(F197,0)&lt;(WEEKDAY(TODAY())+7))</formula>
    </cfRule>
  </conditionalFormatting>
  <conditionalFormatting sqref="F197">
    <cfRule type="timePeriod" dxfId="10960" priority="243" timePeriod="lastWeek">
      <formula>AND(TODAY()-ROUNDDOWN(F197,0)&gt;=(WEEKDAY(TODAY())),TODAY()-ROUNDDOWN(F197,0)&lt;(WEEKDAY(TODAY())+7))</formula>
    </cfRule>
  </conditionalFormatting>
  <conditionalFormatting sqref="J197:K197">
    <cfRule type="timePeriod" dxfId="10959" priority="242" timePeriod="lastWeek">
      <formula>AND(TODAY()-ROUNDDOWN(J197,0)&gt;=(WEEKDAY(TODAY())),TODAY()-ROUNDDOWN(J197,0)&lt;(WEEKDAY(TODAY())+7))</formula>
    </cfRule>
  </conditionalFormatting>
  <conditionalFormatting sqref="F197">
    <cfRule type="timePeriod" dxfId="10958" priority="241" timePeriod="lastWeek">
      <formula>AND(TODAY()-ROUNDDOWN(F197,0)&gt;=(WEEKDAY(TODAY())),TODAY()-ROUNDDOWN(F197,0)&lt;(WEEKDAY(TODAY())+7))</formula>
    </cfRule>
  </conditionalFormatting>
  <conditionalFormatting sqref="F197">
    <cfRule type="timePeriod" dxfId="10957" priority="240" timePeriod="lastWeek">
      <formula>AND(TODAY()-ROUNDDOWN(F197,0)&gt;=(WEEKDAY(TODAY())),TODAY()-ROUNDDOWN(F197,0)&lt;(WEEKDAY(TODAY())+7))</formula>
    </cfRule>
  </conditionalFormatting>
  <conditionalFormatting sqref="F197">
    <cfRule type="timePeriod" dxfId="10956" priority="236" timePeriod="lastWeek">
      <formula>AND(TODAY()-ROUNDDOWN(F197,0)&gt;=(WEEKDAY(TODAY())),TODAY()-ROUNDDOWN(F197,0)&lt;(WEEKDAY(TODAY())+7))</formula>
    </cfRule>
  </conditionalFormatting>
  <conditionalFormatting sqref="F197">
    <cfRule type="timePeriod" dxfId="10955" priority="239" timePeriod="lastWeek">
      <formula>AND(TODAY()-ROUNDDOWN(F197,0)&gt;=(WEEKDAY(TODAY())),TODAY()-ROUNDDOWN(F197,0)&lt;(WEEKDAY(TODAY())+7))</formula>
    </cfRule>
  </conditionalFormatting>
  <conditionalFormatting sqref="F197">
    <cfRule type="timePeriod" dxfId="10954" priority="238" timePeriod="lastWeek">
      <formula>AND(TODAY()-ROUNDDOWN(F197,0)&gt;=(WEEKDAY(TODAY())),TODAY()-ROUNDDOWN(F197,0)&lt;(WEEKDAY(TODAY())+7))</formula>
    </cfRule>
  </conditionalFormatting>
  <conditionalFormatting sqref="F197">
    <cfRule type="timePeriod" dxfId="10953" priority="237" timePeriod="lastWeek">
      <formula>AND(TODAY()-ROUNDDOWN(F197,0)&gt;=(WEEKDAY(TODAY())),TODAY()-ROUNDDOWN(F197,0)&lt;(WEEKDAY(TODAY())+7))</formula>
    </cfRule>
  </conditionalFormatting>
  <conditionalFormatting sqref="F197">
    <cfRule type="timePeriod" dxfId="10952" priority="235" timePeriod="lastWeek">
      <formula>AND(TODAY()-ROUNDDOWN(F197,0)&gt;=(WEEKDAY(TODAY())),TODAY()-ROUNDDOWN(F197,0)&lt;(WEEKDAY(TODAY())+7))</formula>
    </cfRule>
  </conditionalFormatting>
  <conditionalFormatting sqref="F197">
    <cfRule type="timePeriod" dxfId="10951" priority="234" timePeriod="lastWeek">
      <formula>AND(TODAY()-ROUNDDOWN(F197,0)&gt;=(WEEKDAY(TODAY())),TODAY()-ROUNDDOWN(F197,0)&lt;(WEEKDAY(TODAY())+7))</formula>
    </cfRule>
  </conditionalFormatting>
  <conditionalFormatting sqref="J197:K197">
    <cfRule type="timePeriod" dxfId="10950" priority="233" timePeriod="lastWeek">
      <formula>AND(TODAY()-ROUNDDOWN(J197,0)&gt;=(WEEKDAY(TODAY())),TODAY()-ROUNDDOWN(J197,0)&lt;(WEEKDAY(TODAY())+7))</formula>
    </cfRule>
  </conditionalFormatting>
  <conditionalFormatting sqref="F197">
    <cfRule type="timePeriod" dxfId="10949" priority="232" timePeriod="lastWeek">
      <formula>AND(TODAY()-ROUNDDOWN(F197,0)&gt;=(WEEKDAY(TODAY())),TODAY()-ROUNDDOWN(F197,0)&lt;(WEEKDAY(TODAY())+7))</formula>
    </cfRule>
  </conditionalFormatting>
  <conditionalFormatting sqref="F197">
    <cfRule type="timePeriod" dxfId="10948" priority="231" timePeriod="lastWeek">
      <formula>AND(TODAY()-ROUNDDOWN(F197,0)&gt;=(WEEKDAY(TODAY())),TODAY()-ROUNDDOWN(F197,0)&lt;(WEEKDAY(TODAY())+7))</formula>
    </cfRule>
  </conditionalFormatting>
  <conditionalFormatting sqref="F197">
    <cfRule type="timePeriod" dxfId="10947" priority="227" timePeriod="lastWeek">
      <formula>AND(TODAY()-ROUNDDOWN(F197,0)&gt;=(WEEKDAY(TODAY())),TODAY()-ROUNDDOWN(F197,0)&lt;(WEEKDAY(TODAY())+7))</formula>
    </cfRule>
  </conditionalFormatting>
  <conditionalFormatting sqref="F197">
    <cfRule type="timePeriod" dxfId="10946" priority="230" timePeriod="lastWeek">
      <formula>AND(TODAY()-ROUNDDOWN(F197,0)&gt;=(WEEKDAY(TODAY())),TODAY()-ROUNDDOWN(F197,0)&lt;(WEEKDAY(TODAY())+7))</formula>
    </cfRule>
  </conditionalFormatting>
  <conditionalFormatting sqref="F197">
    <cfRule type="timePeriod" dxfId="10945" priority="229" timePeriod="lastWeek">
      <formula>AND(TODAY()-ROUNDDOWN(F197,0)&gt;=(WEEKDAY(TODAY())),TODAY()-ROUNDDOWN(F197,0)&lt;(WEEKDAY(TODAY())+7))</formula>
    </cfRule>
  </conditionalFormatting>
  <conditionalFormatting sqref="F197">
    <cfRule type="timePeriod" dxfId="10944" priority="228" timePeriod="lastWeek">
      <formula>AND(TODAY()-ROUNDDOWN(F197,0)&gt;=(WEEKDAY(TODAY())),TODAY()-ROUNDDOWN(F197,0)&lt;(WEEKDAY(TODAY())+7))</formula>
    </cfRule>
  </conditionalFormatting>
  <conditionalFormatting sqref="F197">
    <cfRule type="timePeriod" dxfId="10943" priority="226" timePeriod="lastWeek">
      <formula>AND(TODAY()-ROUNDDOWN(F197,0)&gt;=(WEEKDAY(TODAY())),TODAY()-ROUNDDOWN(F197,0)&lt;(WEEKDAY(TODAY())+7))</formula>
    </cfRule>
  </conditionalFormatting>
  <conditionalFormatting sqref="F197">
    <cfRule type="timePeriod" dxfId="10942" priority="225" timePeriod="lastWeek">
      <formula>AND(TODAY()-ROUNDDOWN(F197,0)&gt;=(WEEKDAY(TODAY())),TODAY()-ROUNDDOWN(F197,0)&lt;(WEEKDAY(TODAY())+7))</formula>
    </cfRule>
  </conditionalFormatting>
  <conditionalFormatting sqref="G197">
    <cfRule type="timePeriod" dxfId="10941" priority="224" timePeriod="lastWeek">
      <formula>AND(TODAY()-ROUNDDOWN(G197,0)&gt;=(WEEKDAY(TODAY())),TODAY()-ROUNDDOWN(G197,0)&lt;(WEEKDAY(TODAY())+7))</formula>
    </cfRule>
  </conditionalFormatting>
  <conditionalFormatting sqref="G197">
    <cfRule type="timePeriod" dxfId="10940" priority="223" timePeriod="lastWeek">
      <formula>AND(TODAY()-ROUNDDOWN(G197,0)&gt;=(WEEKDAY(TODAY())),TODAY()-ROUNDDOWN(G197,0)&lt;(WEEKDAY(TODAY())+7))</formula>
    </cfRule>
  </conditionalFormatting>
  <conditionalFormatting sqref="G197">
    <cfRule type="timePeriod" dxfId="10939" priority="222" timePeriod="lastWeek">
      <formula>AND(TODAY()-ROUNDDOWN(G197,0)&gt;=(WEEKDAY(TODAY())),TODAY()-ROUNDDOWN(G197,0)&lt;(WEEKDAY(TODAY())+7))</formula>
    </cfRule>
  </conditionalFormatting>
  <conditionalFormatting sqref="G197">
    <cfRule type="timePeriod" dxfId="10938" priority="221" timePeriod="lastWeek">
      <formula>AND(TODAY()-ROUNDDOWN(G197,0)&gt;=(WEEKDAY(TODAY())),TODAY()-ROUNDDOWN(G197,0)&lt;(WEEKDAY(TODAY())+7))</formula>
    </cfRule>
  </conditionalFormatting>
  <conditionalFormatting sqref="G197">
    <cfRule type="timePeriod" dxfId="10937" priority="220" timePeriod="lastWeek">
      <formula>AND(TODAY()-ROUNDDOWN(G197,0)&gt;=(WEEKDAY(TODAY())),TODAY()-ROUNDDOWN(G197,0)&lt;(WEEKDAY(TODAY())+7))</formula>
    </cfRule>
  </conditionalFormatting>
  <conditionalFormatting sqref="G197">
    <cfRule type="timePeriod" dxfId="10936" priority="219" timePeriod="lastWeek">
      <formula>AND(TODAY()-ROUNDDOWN(G197,0)&gt;=(WEEKDAY(TODAY())),TODAY()-ROUNDDOWN(G197,0)&lt;(WEEKDAY(TODAY())+7))</formula>
    </cfRule>
  </conditionalFormatting>
  <conditionalFormatting sqref="G197">
    <cfRule type="timePeriod" dxfId="10935" priority="218" timePeriod="lastWeek">
      <formula>AND(TODAY()-ROUNDDOWN(G197,0)&gt;=(WEEKDAY(TODAY())),TODAY()-ROUNDDOWN(G197,0)&lt;(WEEKDAY(TODAY())+7))</formula>
    </cfRule>
  </conditionalFormatting>
  <conditionalFormatting sqref="G197">
    <cfRule type="timePeriod" dxfId="10934" priority="217" timePeriod="lastWeek">
      <formula>AND(TODAY()-ROUNDDOWN(G197,0)&gt;=(WEEKDAY(TODAY())),TODAY()-ROUNDDOWN(G197,0)&lt;(WEEKDAY(TODAY())+7))</formula>
    </cfRule>
  </conditionalFormatting>
  <conditionalFormatting sqref="G197">
    <cfRule type="timePeriod" dxfId="10933" priority="216" timePeriod="lastWeek">
      <formula>AND(TODAY()-ROUNDDOWN(G197,0)&gt;=(WEEKDAY(TODAY())),TODAY()-ROUNDDOWN(G197,0)&lt;(WEEKDAY(TODAY())+7))</formula>
    </cfRule>
  </conditionalFormatting>
  <conditionalFormatting sqref="G197">
    <cfRule type="timePeriod" dxfId="10932" priority="215" timePeriod="lastWeek">
      <formula>AND(TODAY()-ROUNDDOWN(G197,0)&gt;=(WEEKDAY(TODAY())),TODAY()-ROUNDDOWN(G197,0)&lt;(WEEKDAY(TODAY())+7))</formula>
    </cfRule>
  </conditionalFormatting>
  <conditionalFormatting sqref="G197">
    <cfRule type="timePeriod" dxfId="10931" priority="214" timePeriod="lastWeek">
      <formula>AND(TODAY()-ROUNDDOWN(G197,0)&gt;=(WEEKDAY(TODAY())),TODAY()-ROUNDDOWN(G197,0)&lt;(WEEKDAY(TODAY())+7))</formula>
    </cfRule>
  </conditionalFormatting>
  <conditionalFormatting sqref="G197">
    <cfRule type="timePeriod" dxfId="10930" priority="213" timePeriod="lastWeek">
      <formula>AND(TODAY()-ROUNDDOWN(G197,0)&gt;=(WEEKDAY(TODAY())),TODAY()-ROUNDDOWN(G197,0)&lt;(WEEKDAY(TODAY())+7))</formula>
    </cfRule>
  </conditionalFormatting>
  <conditionalFormatting sqref="G197">
    <cfRule type="timePeriod" dxfId="10929" priority="212" timePeriod="lastWeek">
      <formula>AND(TODAY()-ROUNDDOWN(G197,0)&gt;=(WEEKDAY(TODAY())),TODAY()-ROUNDDOWN(G197,0)&lt;(WEEKDAY(TODAY())+7))</formula>
    </cfRule>
  </conditionalFormatting>
  <conditionalFormatting sqref="G197">
    <cfRule type="timePeriod" dxfId="10928" priority="211" timePeriod="lastWeek">
      <formula>AND(TODAY()-ROUNDDOWN(G197,0)&gt;=(WEEKDAY(TODAY())),TODAY()-ROUNDDOWN(G197,0)&lt;(WEEKDAY(TODAY())+7))</formula>
    </cfRule>
  </conditionalFormatting>
  <conditionalFormatting sqref="G197">
    <cfRule type="timePeriod" dxfId="10927" priority="210" timePeriod="lastWeek">
      <formula>AND(TODAY()-ROUNDDOWN(G197,0)&gt;=(WEEKDAY(TODAY())),TODAY()-ROUNDDOWN(G197,0)&lt;(WEEKDAY(TODAY())+7))</formula>
    </cfRule>
  </conditionalFormatting>
  <conditionalFormatting sqref="G197">
    <cfRule type="timePeriod" dxfId="10926" priority="209" timePeriod="lastWeek">
      <formula>AND(TODAY()-ROUNDDOWN(G197,0)&gt;=(WEEKDAY(TODAY())),TODAY()-ROUNDDOWN(G197,0)&lt;(WEEKDAY(TODAY())+7))</formula>
    </cfRule>
  </conditionalFormatting>
  <conditionalFormatting sqref="G197">
    <cfRule type="timePeriod" dxfId="10925" priority="208" timePeriod="lastWeek">
      <formula>AND(TODAY()-ROUNDDOWN(G197,0)&gt;=(WEEKDAY(TODAY())),TODAY()-ROUNDDOWN(G197,0)&lt;(WEEKDAY(TODAY())+7))</formula>
    </cfRule>
  </conditionalFormatting>
  <conditionalFormatting sqref="G197">
    <cfRule type="timePeriod" dxfId="10924" priority="207" timePeriod="lastWeek">
      <formula>AND(TODAY()-ROUNDDOWN(G197,0)&gt;=(WEEKDAY(TODAY())),TODAY()-ROUNDDOWN(G197,0)&lt;(WEEKDAY(TODAY())+7))</formula>
    </cfRule>
  </conditionalFormatting>
  <conditionalFormatting sqref="G197">
    <cfRule type="timePeriod" dxfId="10923" priority="203" timePeriod="lastWeek">
      <formula>AND(TODAY()-ROUNDDOWN(G197,0)&gt;=(WEEKDAY(TODAY())),TODAY()-ROUNDDOWN(G197,0)&lt;(WEEKDAY(TODAY())+7))</formula>
    </cfRule>
  </conditionalFormatting>
  <conditionalFormatting sqref="G197">
    <cfRule type="timePeriod" dxfId="10922" priority="206" timePeriod="lastWeek">
      <formula>AND(TODAY()-ROUNDDOWN(G197,0)&gt;=(WEEKDAY(TODAY())),TODAY()-ROUNDDOWN(G197,0)&lt;(WEEKDAY(TODAY())+7))</formula>
    </cfRule>
  </conditionalFormatting>
  <conditionalFormatting sqref="G197">
    <cfRule type="timePeriod" dxfId="10921" priority="205" timePeriod="lastWeek">
      <formula>AND(TODAY()-ROUNDDOWN(G197,0)&gt;=(WEEKDAY(TODAY())),TODAY()-ROUNDDOWN(G197,0)&lt;(WEEKDAY(TODAY())+7))</formula>
    </cfRule>
  </conditionalFormatting>
  <conditionalFormatting sqref="G197">
    <cfRule type="timePeriod" dxfId="10920" priority="204" timePeriod="lastWeek">
      <formula>AND(TODAY()-ROUNDDOWN(G197,0)&gt;=(WEEKDAY(TODAY())),TODAY()-ROUNDDOWN(G197,0)&lt;(WEEKDAY(TODAY())+7))</formula>
    </cfRule>
  </conditionalFormatting>
  <conditionalFormatting sqref="G197">
    <cfRule type="timePeriod" dxfId="10919" priority="202" timePeriod="lastWeek">
      <formula>AND(TODAY()-ROUNDDOWN(G197,0)&gt;=(WEEKDAY(TODAY())),TODAY()-ROUNDDOWN(G197,0)&lt;(WEEKDAY(TODAY())+7))</formula>
    </cfRule>
  </conditionalFormatting>
  <conditionalFormatting sqref="G197">
    <cfRule type="timePeriod" dxfId="10918" priority="201" timePeriod="lastWeek">
      <formula>AND(TODAY()-ROUNDDOWN(G197,0)&gt;=(WEEKDAY(TODAY())),TODAY()-ROUNDDOWN(G197,0)&lt;(WEEKDAY(TODAY())+7))</formula>
    </cfRule>
  </conditionalFormatting>
  <conditionalFormatting sqref="G197">
    <cfRule type="timePeriod" dxfId="10917" priority="200" timePeriod="lastWeek">
      <formula>AND(TODAY()-ROUNDDOWN(G197,0)&gt;=(WEEKDAY(TODAY())),TODAY()-ROUNDDOWN(G197,0)&lt;(WEEKDAY(TODAY())+7))</formula>
    </cfRule>
  </conditionalFormatting>
  <conditionalFormatting sqref="G197">
    <cfRule type="timePeriod" dxfId="10916" priority="199" timePeriod="lastWeek">
      <formula>AND(TODAY()-ROUNDDOWN(G197,0)&gt;=(WEEKDAY(TODAY())),TODAY()-ROUNDDOWN(G197,0)&lt;(WEEKDAY(TODAY())+7))</formula>
    </cfRule>
  </conditionalFormatting>
  <conditionalFormatting sqref="G197">
    <cfRule type="timePeriod" dxfId="10915" priority="198" timePeriod="lastWeek">
      <formula>AND(TODAY()-ROUNDDOWN(G197,0)&gt;=(WEEKDAY(TODAY())),TODAY()-ROUNDDOWN(G197,0)&lt;(WEEKDAY(TODAY())+7))</formula>
    </cfRule>
  </conditionalFormatting>
  <conditionalFormatting sqref="G197">
    <cfRule type="timePeriod" dxfId="10914" priority="197" timePeriod="lastWeek">
      <formula>AND(TODAY()-ROUNDDOWN(G197,0)&gt;=(WEEKDAY(TODAY())),TODAY()-ROUNDDOWN(G197,0)&lt;(WEEKDAY(TODAY())+7))</formula>
    </cfRule>
  </conditionalFormatting>
  <conditionalFormatting sqref="G197">
    <cfRule type="timePeriod" dxfId="10913" priority="196" timePeriod="lastWeek">
      <formula>AND(TODAY()-ROUNDDOWN(G197,0)&gt;=(WEEKDAY(TODAY())),TODAY()-ROUNDDOWN(G197,0)&lt;(WEEKDAY(TODAY())+7))</formula>
    </cfRule>
  </conditionalFormatting>
  <conditionalFormatting sqref="G197">
    <cfRule type="timePeriod" dxfId="10912" priority="195" timePeriod="lastWeek">
      <formula>AND(TODAY()-ROUNDDOWN(G197,0)&gt;=(WEEKDAY(TODAY())),TODAY()-ROUNDDOWN(G197,0)&lt;(WEEKDAY(TODAY())+7))</formula>
    </cfRule>
  </conditionalFormatting>
  <conditionalFormatting sqref="G197">
    <cfRule type="timePeriod" dxfId="10911" priority="191" timePeriod="lastWeek">
      <formula>AND(TODAY()-ROUNDDOWN(G197,0)&gt;=(WEEKDAY(TODAY())),TODAY()-ROUNDDOWN(G197,0)&lt;(WEEKDAY(TODAY())+7))</formula>
    </cfRule>
  </conditionalFormatting>
  <conditionalFormatting sqref="G197">
    <cfRule type="timePeriod" dxfId="10910" priority="194" timePeriod="lastWeek">
      <formula>AND(TODAY()-ROUNDDOWN(G197,0)&gt;=(WEEKDAY(TODAY())),TODAY()-ROUNDDOWN(G197,0)&lt;(WEEKDAY(TODAY())+7))</formula>
    </cfRule>
  </conditionalFormatting>
  <conditionalFormatting sqref="G197">
    <cfRule type="timePeriod" dxfId="10909" priority="193" timePeriod="lastWeek">
      <formula>AND(TODAY()-ROUNDDOWN(G197,0)&gt;=(WEEKDAY(TODAY())),TODAY()-ROUNDDOWN(G197,0)&lt;(WEEKDAY(TODAY())+7))</formula>
    </cfRule>
  </conditionalFormatting>
  <conditionalFormatting sqref="G197">
    <cfRule type="timePeriod" dxfId="10908" priority="192" timePeriod="lastWeek">
      <formula>AND(TODAY()-ROUNDDOWN(G197,0)&gt;=(WEEKDAY(TODAY())),TODAY()-ROUNDDOWN(G197,0)&lt;(WEEKDAY(TODAY())+7))</formula>
    </cfRule>
  </conditionalFormatting>
  <conditionalFormatting sqref="G197">
    <cfRule type="timePeriod" dxfId="10907" priority="190" timePeriod="lastWeek">
      <formula>AND(TODAY()-ROUNDDOWN(G197,0)&gt;=(WEEKDAY(TODAY())),TODAY()-ROUNDDOWN(G197,0)&lt;(WEEKDAY(TODAY())+7))</formula>
    </cfRule>
  </conditionalFormatting>
  <conditionalFormatting sqref="G197">
    <cfRule type="timePeriod" dxfId="10906" priority="189" timePeriod="lastWeek">
      <formula>AND(TODAY()-ROUNDDOWN(G197,0)&gt;=(WEEKDAY(TODAY())),TODAY()-ROUNDDOWN(G197,0)&lt;(WEEKDAY(TODAY())+7))</formula>
    </cfRule>
  </conditionalFormatting>
  <conditionalFormatting sqref="G197">
    <cfRule type="timePeriod" dxfId="10905" priority="188" timePeriod="lastWeek">
      <formula>AND(TODAY()-ROUNDDOWN(G197,0)&gt;=(WEEKDAY(TODAY())),TODAY()-ROUNDDOWN(G197,0)&lt;(WEEKDAY(TODAY())+7))</formula>
    </cfRule>
  </conditionalFormatting>
  <conditionalFormatting sqref="G197">
    <cfRule type="timePeriod" dxfId="10904" priority="187" timePeriod="lastWeek">
      <formula>AND(TODAY()-ROUNDDOWN(G197,0)&gt;=(WEEKDAY(TODAY())),TODAY()-ROUNDDOWN(G197,0)&lt;(WEEKDAY(TODAY())+7))</formula>
    </cfRule>
  </conditionalFormatting>
  <conditionalFormatting sqref="G197">
    <cfRule type="timePeriod" dxfId="10903" priority="183" timePeriod="lastWeek">
      <formula>AND(TODAY()-ROUNDDOWN(G197,0)&gt;=(WEEKDAY(TODAY())),TODAY()-ROUNDDOWN(G197,0)&lt;(WEEKDAY(TODAY())+7))</formula>
    </cfRule>
  </conditionalFormatting>
  <conditionalFormatting sqref="G197">
    <cfRule type="timePeriod" dxfId="10902" priority="186" timePeriod="lastWeek">
      <formula>AND(TODAY()-ROUNDDOWN(G197,0)&gt;=(WEEKDAY(TODAY())),TODAY()-ROUNDDOWN(G197,0)&lt;(WEEKDAY(TODAY())+7))</formula>
    </cfRule>
  </conditionalFormatting>
  <conditionalFormatting sqref="G197">
    <cfRule type="timePeriod" dxfId="10901" priority="185" timePeriod="lastWeek">
      <formula>AND(TODAY()-ROUNDDOWN(G197,0)&gt;=(WEEKDAY(TODAY())),TODAY()-ROUNDDOWN(G197,0)&lt;(WEEKDAY(TODAY())+7))</formula>
    </cfRule>
  </conditionalFormatting>
  <conditionalFormatting sqref="G197">
    <cfRule type="timePeriod" dxfId="10900" priority="184" timePeriod="lastWeek">
      <formula>AND(TODAY()-ROUNDDOWN(G197,0)&gt;=(WEEKDAY(TODAY())),TODAY()-ROUNDDOWN(G197,0)&lt;(WEEKDAY(TODAY())+7))</formula>
    </cfRule>
  </conditionalFormatting>
  <conditionalFormatting sqref="G197">
    <cfRule type="timePeriod" dxfId="10899" priority="182" timePeriod="lastWeek">
      <formula>AND(TODAY()-ROUNDDOWN(G197,0)&gt;=(WEEKDAY(TODAY())),TODAY()-ROUNDDOWN(G197,0)&lt;(WEEKDAY(TODAY())+7))</formula>
    </cfRule>
  </conditionalFormatting>
  <conditionalFormatting sqref="G197">
    <cfRule type="timePeriod" dxfId="10898" priority="181" timePeriod="lastWeek">
      <formula>AND(TODAY()-ROUNDDOWN(G197,0)&gt;=(WEEKDAY(TODAY())),TODAY()-ROUNDDOWN(G197,0)&lt;(WEEKDAY(TODAY())+7))</formula>
    </cfRule>
  </conditionalFormatting>
  <conditionalFormatting sqref="G197">
    <cfRule type="timePeriod" dxfId="10897" priority="180" timePeriod="lastWeek">
      <formula>AND(TODAY()-ROUNDDOWN(G197,0)&gt;=(WEEKDAY(TODAY())),TODAY()-ROUNDDOWN(G197,0)&lt;(WEEKDAY(TODAY())+7))</formula>
    </cfRule>
  </conditionalFormatting>
  <conditionalFormatting sqref="G197">
    <cfRule type="timePeriod" dxfId="10896" priority="179" timePeriod="lastWeek">
      <formula>AND(TODAY()-ROUNDDOWN(G197,0)&gt;=(WEEKDAY(TODAY())),TODAY()-ROUNDDOWN(G197,0)&lt;(WEEKDAY(TODAY())+7))</formula>
    </cfRule>
  </conditionalFormatting>
  <conditionalFormatting sqref="G197">
    <cfRule type="timePeriod" dxfId="10895" priority="175" timePeriod="lastWeek">
      <formula>AND(TODAY()-ROUNDDOWN(G197,0)&gt;=(WEEKDAY(TODAY())),TODAY()-ROUNDDOWN(G197,0)&lt;(WEEKDAY(TODAY())+7))</formula>
    </cfRule>
  </conditionalFormatting>
  <conditionalFormatting sqref="G197">
    <cfRule type="timePeriod" dxfId="10894" priority="178" timePeriod="lastWeek">
      <formula>AND(TODAY()-ROUNDDOWN(G197,0)&gt;=(WEEKDAY(TODAY())),TODAY()-ROUNDDOWN(G197,0)&lt;(WEEKDAY(TODAY())+7))</formula>
    </cfRule>
  </conditionalFormatting>
  <conditionalFormatting sqref="G197">
    <cfRule type="timePeriod" dxfId="10893" priority="177" timePeriod="lastWeek">
      <formula>AND(TODAY()-ROUNDDOWN(G197,0)&gt;=(WEEKDAY(TODAY())),TODAY()-ROUNDDOWN(G197,0)&lt;(WEEKDAY(TODAY())+7))</formula>
    </cfRule>
  </conditionalFormatting>
  <conditionalFormatting sqref="G197">
    <cfRule type="timePeriod" dxfId="10892" priority="176" timePeriod="lastWeek">
      <formula>AND(TODAY()-ROUNDDOWN(G197,0)&gt;=(WEEKDAY(TODAY())),TODAY()-ROUNDDOWN(G197,0)&lt;(WEEKDAY(TODAY())+7))</formula>
    </cfRule>
  </conditionalFormatting>
  <conditionalFormatting sqref="G197">
    <cfRule type="timePeriod" dxfId="10891" priority="174" timePeriod="lastWeek">
      <formula>AND(TODAY()-ROUNDDOWN(G197,0)&gt;=(WEEKDAY(TODAY())),TODAY()-ROUNDDOWN(G197,0)&lt;(WEEKDAY(TODAY())+7))</formula>
    </cfRule>
  </conditionalFormatting>
  <conditionalFormatting sqref="G197">
    <cfRule type="timePeriod" dxfId="10890" priority="173" timePeriod="lastWeek">
      <formula>AND(TODAY()-ROUNDDOWN(G197,0)&gt;=(WEEKDAY(TODAY())),TODAY()-ROUNDDOWN(G197,0)&lt;(WEEKDAY(TODAY())+7))</formula>
    </cfRule>
  </conditionalFormatting>
  <conditionalFormatting sqref="G197">
    <cfRule type="timePeriod" dxfId="10889" priority="172" timePeriod="lastWeek">
      <formula>AND(TODAY()-ROUNDDOWN(G197,0)&gt;=(WEEKDAY(TODAY())),TODAY()-ROUNDDOWN(G197,0)&lt;(WEEKDAY(TODAY())+7))</formula>
    </cfRule>
  </conditionalFormatting>
  <conditionalFormatting sqref="G197">
    <cfRule type="timePeriod" dxfId="10888" priority="171" timePeriod="lastWeek">
      <formula>AND(TODAY()-ROUNDDOWN(G197,0)&gt;=(WEEKDAY(TODAY())),TODAY()-ROUNDDOWN(G197,0)&lt;(WEEKDAY(TODAY())+7))</formula>
    </cfRule>
  </conditionalFormatting>
  <conditionalFormatting sqref="G197">
    <cfRule type="timePeriod" dxfId="10887" priority="167" timePeriod="lastWeek">
      <formula>AND(TODAY()-ROUNDDOWN(G197,0)&gt;=(WEEKDAY(TODAY())),TODAY()-ROUNDDOWN(G197,0)&lt;(WEEKDAY(TODAY())+7))</formula>
    </cfRule>
  </conditionalFormatting>
  <conditionalFormatting sqref="G197">
    <cfRule type="timePeriod" dxfId="10886" priority="170" timePeriod="lastWeek">
      <formula>AND(TODAY()-ROUNDDOWN(G197,0)&gt;=(WEEKDAY(TODAY())),TODAY()-ROUNDDOWN(G197,0)&lt;(WEEKDAY(TODAY())+7))</formula>
    </cfRule>
  </conditionalFormatting>
  <conditionalFormatting sqref="G197">
    <cfRule type="timePeriod" dxfId="10885" priority="169" timePeriod="lastWeek">
      <formula>AND(TODAY()-ROUNDDOWN(G197,0)&gt;=(WEEKDAY(TODAY())),TODAY()-ROUNDDOWN(G197,0)&lt;(WEEKDAY(TODAY())+7))</formula>
    </cfRule>
  </conditionalFormatting>
  <conditionalFormatting sqref="G197">
    <cfRule type="timePeriod" dxfId="10884" priority="168" timePeriod="lastWeek">
      <formula>AND(TODAY()-ROUNDDOWN(G197,0)&gt;=(WEEKDAY(TODAY())),TODAY()-ROUNDDOWN(G197,0)&lt;(WEEKDAY(TODAY())+7))</formula>
    </cfRule>
  </conditionalFormatting>
  <conditionalFormatting sqref="G197">
    <cfRule type="timePeriod" dxfId="10883" priority="166" timePeriod="lastWeek">
      <formula>AND(TODAY()-ROUNDDOWN(G197,0)&gt;=(WEEKDAY(TODAY())),TODAY()-ROUNDDOWN(G197,0)&lt;(WEEKDAY(TODAY())+7))</formula>
    </cfRule>
  </conditionalFormatting>
  <conditionalFormatting sqref="G197">
    <cfRule type="timePeriod" dxfId="10882" priority="165" timePeriod="lastWeek">
      <formula>AND(TODAY()-ROUNDDOWN(G197,0)&gt;=(WEEKDAY(TODAY())),TODAY()-ROUNDDOWN(G197,0)&lt;(WEEKDAY(TODAY())+7))</formula>
    </cfRule>
  </conditionalFormatting>
  <conditionalFormatting sqref="G197">
    <cfRule type="timePeriod" dxfId="10881" priority="164" timePeriod="lastWeek">
      <formula>AND(TODAY()-ROUNDDOWN(G197,0)&gt;=(WEEKDAY(TODAY())),TODAY()-ROUNDDOWN(G197,0)&lt;(WEEKDAY(TODAY())+7))</formula>
    </cfRule>
  </conditionalFormatting>
  <conditionalFormatting sqref="G197">
    <cfRule type="timePeriod" dxfId="10880" priority="163" timePeriod="lastWeek">
      <formula>AND(TODAY()-ROUNDDOWN(G197,0)&gt;=(WEEKDAY(TODAY())),TODAY()-ROUNDDOWN(G197,0)&lt;(WEEKDAY(TODAY())+7))</formula>
    </cfRule>
  </conditionalFormatting>
  <conditionalFormatting sqref="G197">
    <cfRule type="timePeriod" dxfId="10879" priority="159" timePeriod="lastWeek">
      <formula>AND(TODAY()-ROUNDDOWN(G197,0)&gt;=(WEEKDAY(TODAY())),TODAY()-ROUNDDOWN(G197,0)&lt;(WEEKDAY(TODAY())+7))</formula>
    </cfRule>
  </conditionalFormatting>
  <conditionalFormatting sqref="G197">
    <cfRule type="timePeriod" dxfId="10878" priority="162" timePeriod="lastWeek">
      <formula>AND(TODAY()-ROUNDDOWN(G197,0)&gt;=(WEEKDAY(TODAY())),TODAY()-ROUNDDOWN(G197,0)&lt;(WEEKDAY(TODAY())+7))</formula>
    </cfRule>
  </conditionalFormatting>
  <conditionalFormatting sqref="G197">
    <cfRule type="timePeriod" dxfId="10877" priority="161" timePeriod="lastWeek">
      <formula>AND(TODAY()-ROUNDDOWN(G197,0)&gt;=(WEEKDAY(TODAY())),TODAY()-ROUNDDOWN(G197,0)&lt;(WEEKDAY(TODAY())+7))</formula>
    </cfRule>
  </conditionalFormatting>
  <conditionalFormatting sqref="G197">
    <cfRule type="timePeriod" dxfId="10876" priority="160" timePeriod="lastWeek">
      <formula>AND(TODAY()-ROUNDDOWN(G197,0)&gt;=(WEEKDAY(TODAY())),TODAY()-ROUNDDOWN(G197,0)&lt;(WEEKDAY(TODAY())+7))</formula>
    </cfRule>
  </conditionalFormatting>
  <conditionalFormatting sqref="G197">
    <cfRule type="timePeriod" dxfId="10875" priority="158" timePeriod="lastWeek">
      <formula>AND(TODAY()-ROUNDDOWN(G197,0)&gt;=(WEEKDAY(TODAY())),TODAY()-ROUNDDOWN(G197,0)&lt;(WEEKDAY(TODAY())+7))</formula>
    </cfRule>
  </conditionalFormatting>
  <conditionalFormatting sqref="G197">
    <cfRule type="timePeriod" dxfId="10874" priority="157" timePeriod="lastWeek">
      <formula>AND(TODAY()-ROUNDDOWN(G197,0)&gt;=(WEEKDAY(TODAY())),TODAY()-ROUNDDOWN(G197,0)&lt;(WEEKDAY(TODAY())+7))</formula>
    </cfRule>
  </conditionalFormatting>
  <conditionalFormatting sqref="G197">
    <cfRule type="timePeriod" dxfId="10873" priority="156" timePeriod="lastWeek">
      <formula>AND(TODAY()-ROUNDDOWN(G197,0)&gt;=(WEEKDAY(TODAY())),TODAY()-ROUNDDOWN(G197,0)&lt;(WEEKDAY(TODAY())+7))</formula>
    </cfRule>
  </conditionalFormatting>
  <conditionalFormatting sqref="G197">
    <cfRule type="timePeriod" dxfId="10872" priority="155" timePeriod="lastWeek">
      <formula>AND(TODAY()-ROUNDDOWN(G197,0)&gt;=(WEEKDAY(TODAY())),TODAY()-ROUNDDOWN(G197,0)&lt;(WEEKDAY(TODAY())+7))</formula>
    </cfRule>
  </conditionalFormatting>
  <conditionalFormatting sqref="G197">
    <cfRule type="timePeriod" dxfId="10871" priority="151" timePeriod="lastWeek">
      <formula>AND(TODAY()-ROUNDDOWN(G197,0)&gt;=(WEEKDAY(TODAY())),TODAY()-ROUNDDOWN(G197,0)&lt;(WEEKDAY(TODAY())+7))</formula>
    </cfRule>
  </conditionalFormatting>
  <conditionalFormatting sqref="G197">
    <cfRule type="timePeriod" dxfId="10870" priority="154" timePeriod="lastWeek">
      <formula>AND(TODAY()-ROUNDDOWN(G197,0)&gt;=(WEEKDAY(TODAY())),TODAY()-ROUNDDOWN(G197,0)&lt;(WEEKDAY(TODAY())+7))</formula>
    </cfRule>
  </conditionalFormatting>
  <conditionalFormatting sqref="G197">
    <cfRule type="timePeriod" dxfId="10869" priority="153" timePeriod="lastWeek">
      <formula>AND(TODAY()-ROUNDDOWN(G197,0)&gt;=(WEEKDAY(TODAY())),TODAY()-ROUNDDOWN(G197,0)&lt;(WEEKDAY(TODAY())+7))</formula>
    </cfRule>
  </conditionalFormatting>
  <conditionalFormatting sqref="G197">
    <cfRule type="timePeriod" dxfId="10868" priority="152" timePeriod="lastWeek">
      <formula>AND(TODAY()-ROUNDDOWN(G197,0)&gt;=(WEEKDAY(TODAY())),TODAY()-ROUNDDOWN(G197,0)&lt;(WEEKDAY(TODAY())+7))</formula>
    </cfRule>
  </conditionalFormatting>
  <conditionalFormatting sqref="G197">
    <cfRule type="timePeriod" dxfId="10867" priority="150" timePeriod="lastWeek">
      <formula>AND(TODAY()-ROUNDDOWN(G197,0)&gt;=(WEEKDAY(TODAY())),TODAY()-ROUNDDOWN(G197,0)&lt;(WEEKDAY(TODAY())+7))</formula>
    </cfRule>
  </conditionalFormatting>
  <conditionalFormatting sqref="G197">
    <cfRule type="timePeriod" dxfId="10866" priority="149" timePeriod="lastWeek">
      <formula>AND(TODAY()-ROUNDDOWN(G197,0)&gt;=(WEEKDAY(TODAY())),TODAY()-ROUNDDOWN(G197,0)&lt;(WEEKDAY(TODAY())+7))</formula>
    </cfRule>
  </conditionalFormatting>
  <conditionalFormatting sqref="G197">
    <cfRule type="timePeriod" dxfId="10865" priority="148" timePeriod="lastWeek">
      <formula>AND(TODAY()-ROUNDDOWN(G197,0)&gt;=(WEEKDAY(TODAY())),TODAY()-ROUNDDOWN(G197,0)&lt;(WEEKDAY(TODAY())+7))</formula>
    </cfRule>
  </conditionalFormatting>
  <conditionalFormatting sqref="G197">
    <cfRule type="timePeriod" dxfId="10864" priority="147" timePeriod="lastWeek">
      <formula>AND(TODAY()-ROUNDDOWN(G197,0)&gt;=(WEEKDAY(TODAY())),TODAY()-ROUNDDOWN(G197,0)&lt;(WEEKDAY(TODAY())+7))</formula>
    </cfRule>
  </conditionalFormatting>
  <conditionalFormatting sqref="G197">
    <cfRule type="timePeriod" dxfId="10863" priority="143" timePeriod="lastWeek">
      <formula>AND(TODAY()-ROUNDDOWN(G197,0)&gt;=(WEEKDAY(TODAY())),TODAY()-ROUNDDOWN(G197,0)&lt;(WEEKDAY(TODAY())+7))</formula>
    </cfRule>
  </conditionalFormatting>
  <conditionalFormatting sqref="G197">
    <cfRule type="timePeriod" dxfId="10862" priority="146" timePeriod="lastWeek">
      <formula>AND(TODAY()-ROUNDDOWN(G197,0)&gt;=(WEEKDAY(TODAY())),TODAY()-ROUNDDOWN(G197,0)&lt;(WEEKDAY(TODAY())+7))</formula>
    </cfRule>
  </conditionalFormatting>
  <conditionalFormatting sqref="G197">
    <cfRule type="timePeriod" dxfId="10861" priority="145" timePeriod="lastWeek">
      <formula>AND(TODAY()-ROUNDDOWN(G197,0)&gt;=(WEEKDAY(TODAY())),TODAY()-ROUNDDOWN(G197,0)&lt;(WEEKDAY(TODAY())+7))</formula>
    </cfRule>
  </conditionalFormatting>
  <conditionalFormatting sqref="G197">
    <cfRule type="timePeriod" dxfId="10860" priority="144" timePeriod="lastWeek">
      <formula>AND(TODAY()-ROUNDDOWN(G197,0)&gt;=(WEEKDAY(TODAY())),TODAY()-ROUNDDOWN(G197,0)&lt;(WEEKDAY(TODAY())+7))</formula>
    </cfRule>
  </conditionalFormatting>
  <conditionalFormatting sqref="G197">
    <cfRule type="timePeriod" dxfId="10859" priority="142" timePeriod="lastWeek">
      <formula>AND(TODAY()-ROUNDDOWN(G197,0)&gt;=(WEEKDAY(TODAY())),TODAY()-ROUNDDOWN(G197,0)&lt;(WEEKDAY(TODAY())+7))</formula>
    </cfRule>
  </conditionalFormatting>
  <conditionalFormatting sqref="G197">
    <cfRule type="timePeriod" dxfId="10858" priority="141" timePeriod="lastWeek">
      <formula>AND(TODAY()-ROUNDDOWN(G197,0)&gt;=(WEEKDAY(TODAY())),TODAY()-ROUNDDOWN(G197,0)&lt;(WEEKDAY(TODAY())+7))</formula>
    </cfRule>
  </conditionalFormatting>
  <conditionalFormatting sqref="G197">
    <cfRule type="timePeriod" dxfId="10857" priority="140" timePeriod="lastWeek">
      <formula>AND(TODAY()-ROUNDDOWN(G197,0)&gt;=(WEEKDAY(TODAY())),TODAY()-ROUNDDOWN(G197,0)&lt;(WEEKDAY(TODAY())+7))</formula>
    </cfRule>
  </conditionalFormatting>
  <conditionalFormatting sqref="G197">
    <cfRule type="timePeriod" dxfId="10856" priority="139" timePeriod="lastWeek">
      <formula>AND(TODAY()-ROUNDDOWN(G197,0)&gt;=(WEEKDAY(TODAY())),TODAY()-ROUNDDOWN(G197,0)&lt;(WEEKDAY(TODAY())+7))</formula>
    </cfRule>
  </conditionalFormatting>
  <conditionalFormatting sqref="G197">
    <cfRule type="timePeriod" dxfId="10855" priority="135" timePeriod="lastWeek">
      <formula>AND(TODAY()-ROUNDDOWN(G197,0)&gt;=(WEEKDAY(TODAY())),TODAY()-ROUNDDOWN(G197,0)&lt;(WEEKDAY(TODAY())+7))</formula>
    </cfRule>
  </conditionalFormatting>
  <conditionalFormatting sqref="G197">
    <cfRule type="timePeriod" dxfId="10854" priority="138" timePeriod="lastWeek">
      <formula>AND(TODAY()-ROUNDDOWN(G197,0)&gt;=(WEEKDAY(TODAY())),TODAY()-ROUNDDOWN(G197,0)&lt;(WEEKDAY(TODAY())+7))</formula>
    </cfRule>
  </conditionalFormatting>
  <conditionalFormatting sqref="G197">
    <cfRule type="timePeriod" dxfId="10853" priority="137" timePeriod="lastWeek">
      <formula>AND(TODAY()-ROUNDDOWN(G197,0)&gt;=(WEEKDAY(TODAY())),TODAY()-ROUNDDOWN(G197,0)&lt;(WEEKDAY(TODAY())+7))</formula>
    </cfRule>
  </conditionalFormatting>
  <conditionalFormatting sqref="G197">
    <cfRule type="timePeriod" dxfId="10852" priority="136" timePeriod="lastWeek">
      <formula>AND(TODAY()-ROUNDDOWN(G197,0)&gt;=(WEEKDAY(TODAY())),TODAY()-ROUNDDOWN(G197,0)&lt;(WEEKDAY(TODAY())+7))</formula>
    </cfRule>
  </conditionalFormatting>
  <conditionalFormatting sqref="G197">
    <cfRule type="timePeriod" dxfId="10851" priority="134" timePeriod="lastWeek">
      <formula>AND(TODAY()-ROUNDDOWN(G197,0)&gt;=(WEEKDAY(TODAY())),TODAY()-ROUNDDOWN(G197,0)&lt;(WEEKDAY(TODAY())+7))</formula>
    </cfRule>
  </conditionalFormatting>
  <conditionalFormatting sqref="G197">
    <cfRule type="timePeriod" dxfId="10850" priority="133" timePeriod="lastWeek">
      <formula>AND(TODAY()-ROUNDDOWN(G197,0)&gt;=(WEEKDAY(TODAY())),TODAY()-ROUNDDOWN(G197,0)&lt;(WEEKDAY(TODAY())+7))</formula>
    </cfRule>
  </conditionalFormatting>
  <conditionalFormatting sqref="G197">
    <cfRule type="timePeriod" dxfId="10849" priority="132" timePeriod="lastWeek">
      <formula>AND(TODAY()-ROUNDDOWN(G197,0)&gt;=(WEEKDAY(TODAY())),TODAY()-ROUNDDOWN(G197,0)&lt;(WEEKDAY(TODAY())+7))</formula>
    </cfRule>
  </conditionalFormatting>
  <conditionalFormatting sqref="G197">
    <cfRule type="timePeriod" dxfId="10848" priority="131" timePeriod="lastWeek">
      <formula>AND(TODAY()-ROUNDDOWN(G197,0)&gt;=(WEEKDAY(TODAY())),TODAY()-ROUNDDOWN(G197,0)&lt;(WEEKDAY(TODAY())+7))</formula>
    </cfRule>
  </conditionalFormatting>
  <conditionalFormatting sqref="G197">
    <cfRule type="timePeriod" dxfId="10847" priority="127" timePeriod="lastWeek">
      <formula>AND(TODAY()-ROUNDDOWN(G197,0)&gt;=(WEEKDAY(TODAY())),TODAY()-ROUNDDOWN(G197,0)&lt;(WEEKDAY(TODAY())+7))</formula>
    </cfRule>
  </conditionalFormatting>
  <conditionalFormatting sqref="G197">
    <cfRule type="timePeriod" dxfId="10846" priority="130" timePeriod="lastWeek">
      <formula>AND(TODAY()-ROUNDDOWN(G197,0)&gt;=(WEEKDAY(TODAY())),TODAY()-ROUNDDOWN(G197,0)&lt;(WEEKDAY(TODAY())+7))</formula>
    </cfRule>
  </conditionalFormatting>
  <conditionalFormatting sqref="G197">
    <cfRule type="timePeriod" dxfId="10845" priority="129" timePeriod="lastWeek">
      <formula>AND(TODAY()-ROUNDDOWN(G197,0)&gt;=(WEEKDAY(TODAY())),TODAY()-ROUNDDOWN(G197,0)&lt;(WEEKDAY(TODAY())+7))</formula>
    </cfRule>
  </conditionalFormatting>
  <conditionalFormatting sqref="G197">
    <cfRule type="timePeriod" dxfId="10844" priority="128" timePeriod="lastWeek">
      <formula>AND(TODAY()-ROUNDDOWN(G197,0)&gt;=(WEEKDAY(TODAY())),TODAY()-ROUNDDOWN(G197,0)&lt;(WEEKDAY(TODAY())+7))</formula>
    </cfRule>
  </conditionalFormatting>
  <conditionalFormatting sqref="G197">
    <cfRule type="timePeriod" dxfId="10843" priority="126" timePeriod="lastWeek">
      <formula>AND(TODAY()-ROUNDDOWN(G197,0)&gt;=(WEEKDAY(TODAY())),TODAY()-ROUNDDOWN(G197,0)&lt;(WEEKDAY(TODAY())+7))</formula>
    </cfRule>
  </conditionalFormatting>
  <conditionalFormatting sqref="G197">
    <cfRule type="timePeriod" dxfId="10842" priority="125" timePeriod="lastWeek">
      <formula>AND(TODAY()-ROUNDDOWN(G197,0)&gt;=(WEEKDAY(TODAY())),TODAY()-ROUNDDOWN(G197,0)&lt;(WEEKDAY(TODAY())+7))</formula>
    </cfRule>
  </conditionalFormatting>
  <conditionalFormatting sqref="G197">
    <cfRule type="timePeriod" dxfId="10841" priority="124" timePeriod="lastWeek">
      <formula>AND(TODAY()-ROUNDDOWN(G197,0)&gt;=(WEEKDAY(TODAY())),TODAY()-ROUNDDOWN(G197,0)&lt;(WEEKDAY(TODAY())+7))</formula>
    </cfRule>
  </conditionalFormatting>
  <conditionalFormatting sqref="G197">
    <cfRule type="timePeriod" dxfId="10840" priority="123" timePeriod="lastWeek">
      <formula>AND(TODAY()-ROUNDDOWN(G197,0)&gt;=(WEEKDAY(TODAY())),TODAY()-ROUNDDOWN(G197,0)&lt;(WEEKDAY(TODAY())+7))</formula>
    </cfRule>
  </conditionalFormatting>
  <conditionalFormatting sqref="G197">
    <cfRule type="timePeriod" dxfId="10839" priority="119" timePeriod="lastWeek">
      <formula>AND(TODAY()-ROUNDDOWN(G197,0)&gt;=(WEEKDAY(TODAY())),TODAY()-ROUNDDOWN(G197,0)&lt;(WEEKDAY(TODAY())+7))</formula>
    </cfRule>
  </conditionalFormatting>
  <conditionalFormatting sqref="G197">
    <cfRule type="timePeriod" dxfId="10838" priority="122" timePeriod="lastWeek">
      <formula>AND(TODAY()-ROUNDDOWN(G197,0)&gt;=(WEEKDAY(TODAY())),TODAY()-ROUNDDOWN(G197,0)&lt;(WEEKDAY(TODAY())+7))</formula>
    </cfRule>
  </conditionalFormatting>
  <conditionalFormatting sqref="G197">
    <cfRule type="timePeriod" dxfId="10837" priority="121" timePeriod="lastWeek">
      <formula>AND(TODAY()-ROUNDDOWN(G197,0)&gt;=(WEEKDAY(TODAY())),TODAY()-ROUNDDOWN(G197,0)&lt;(WEEKDAY(TODAY())+7))</formula>
    </cfRule>
  </conditionalFormatting>
  <conditionalFormatting sqref="G197">
    <cfRule type="timePeriod" dxfId="10836" priority="120" timePeriod="lastWeek">
      <formula>AND(TODAY()-ROUNDDOWN(G197,0)&gt;=(WEEKDAY(TODAY())),TODAY()-ROUNDDOWN(G197,0)&lt;(WEEKDAY(TODAY())+7))</formula>
    </cfRule>
  </conditionalFormatting>
  <conditionalFormatting sqref="G197">
    <cfRule type="timePeriod" dxfId="10835" priority="118" timePeriod="lastWeek">
      <formula>AND(TODAY()-ROUNDDOWN(G197,0)&gt;=(WEEKDAY(TODAY())),TODAY()-ROUNDDOWN(G197,0)&lt;(WEEKDAY(TODAY())+7))</formula>
    </cfRule>
  </conditionalFormatting>
  <conditionalFormatting sqref="G197">
    <cfRule type="timePeriod" dxfId="10834" priority="117" timePeriod="lastWeek">
      <formula>AND(TODAY()-ROUNDDOWN(G197,0)&gt;=(WEEKDAY(TODAY())),TODAY()-ROUNDDOWN(G197,0)&lt;(WEEKDAY(TODAY())+7))</formula>
    </cfRule>
  </conditionalFormatting>
  <conditionalFormatting sqref="G199">
    <cfRule type="timePeriod" dxfId="10833" priority="116" timePeriod="lastWeek">
      <formula>AND(TODAY()-ROUNDDOWN(G199,0)&gt;=(WEEKDAY(TODAY())),TODAY()-ROUNDDOWN(G199,0)&lt;(WEEKDAY(TODAY())+7))</formula>
    </cfRule>
  </conditionalFormatting>
  <conditionalFormatting sqref="G199">
    <cfRule type="timePeriod" dxfId="10832" priority="115" timePeriod="lastWeek">
      <formula>AND(TODAY()-ROUNDDOWN(G199,0)&gt;=(WEEKDAY(TODAY())),TODAY()-ROUNDDOWN(G199,0)&lt;(WEEKDAY(TODAY())+7))</formula>
    </cfRule>
  </conditionalFormatting>
  <conditionalFormatting sqref="G199">
    <cfRule type="timePeriod" dxfId="10831" priority="114" timePeriod="lastWeek">
      <formula>AND(TODAY()-ROUNDDOWN(G199,0)&gt;=(WEEKDAY(TODAY())),TODAY()-ROUNDDOWN(G199,0)&lt;(WEEKDAY(TODAY())+7))</formula>
    </cfRule>
  </conditionalFormatting>
  <conditionalFormatting sqref="G199">
    <cfRule type="timePeriod" dxfId="10830" priority="113" timePeriod="lastWeek">
      <formula>AND(TODAY()-ROUNDDOWN(G199,0)&gt;=(WEEKDAY(TODAY())),TODAY()-ROUNDDOWN(G199,0)&lt;(WEEKDAY(TODAY())+7))</formula>
    </cfRule>
  </conditionalFormatting>
  <conditionalFormatting sqref="G199">
    <cfRule type="timePeriod" dxfId="10829" priority="112" timePeriod="lastWeek">
      <formula>AND(TODAY()-ROUNDDOWN(G199,0)&gt;=(WEEKDAY(TODAY())),TODAY()-ROUNDDOWN(G199,0)&lt;(WEEKDAY(TODAY())+7))</formula>
    </cfRule>
  </conditionalFormatting>
  <conditionalFormatting sqref="G199">
    <cfRule type="timePeriod" dxfId="10828" priority="111" timePeriod="lastWeek">
      <formula>AND(TODAY()-ROUNDDOWN(G199,0)&gt;=(WEEKDAY(TODAY())),TODAY()-ROUNDDOWN(G199,0)&lt;(WEEKDAY(TODAY())+7))</formula>
    </cfRule>
  </conditionalFormatting>
  <conditionalFormatting sqref="G199">
    <cfRule type="timePeriod" dxfId="10827" priority="110" timePeriod="lastWeek">
      <formula>AND(TODAY()-ROUNDDOWN(G199,0)&gt;=(WEEKDAY(TODAY())),TODAY()-ROUNDDOWN(G199,0)&lt;(WEEKDAY(TODAY())+7))</formula>
    </cfRule>
  </conditionalFormatting>
  <conditionalFormatting sqref="G199">
    <cfRule type="timePeriod" dxfId="10826" priority="109" timePeriod="lastWeek">
      <formula>AND(TODAY()-ROUNDDOWN(G199,0)&gt;=(WEEKDAY(TODAY())),TODAY()-ROUNDDOWN(G199,0)&lt;(WEEKDAY(TODAY())+7))</formula>
    </cfRule>
  </conditionalFormatting>
  <conditionalFormatting sqref="G199">
    <cfRule type="timePeriod" dxfId="10825" priority="108" timePeriod="lastWeek">
      <formula>AND(TODAY()-ROUNDDOWN(G199,0)&gt;=(WEEKDAY(TODAY())),TODAY()-ROUNDDOWN(G199,0)&lt;(WEEKDAY(TODAY())+7))</formula>
    </cfRule>
  </conditionalFormatting>
  <conditionalFormatting sqref="G199">
    <cfRule type="timePeriod" dxfId="10824" priority="107" timePeriod="lastWeek">
      <formula>AND(TODAY()-ROUNDDOWN(G199,0)&gt;=(WEEKDAY(TODAY())),TODAY()-ROUNDDOWN(G199,0)&lt;(WEEKDAY(TODAY())+7))</formula>
    </cfRule>
  </conditionalFormatting>
  <conditionalFormatting sqref="G199">
    <cfRule type="timePeriod" dxfId="10823" priority="106" timePeriod="lastWeek">
      <formula>AND(TODAY()-ROUNDDOWN(G199,0)&gt;=(WEEKDAY(TODAY())),TODAY()-ROUNDDOWN(G199,0)&lt;(WEEKDAY(TODAY())+7))</formula>
    </cfRule>
  </conditionalFormatting>
  <conditionalFormatting sqref="G199">
    <cfRule type="timePeriod" dxfId="10822" priority="105" timePeriod="lastWeek">
      <formula>AND(TODAY()-ROUNDDOWN(G199,0)&gt;=(WEEKDAY(TODAY())),TODAY()-ROUNDDOWN(G199,0)&lt;(WEEKDAY(TODAY())+7))</formula>
    </cfRule>
  </conditionalFormatting>
  <conditionalFormatting sqref="G199">
    <cfRule type="timePeriod" dxfId="10821" priority="104" timePeriod="lastWeek">
      <formula>AND(TODAY()-ROUNDDOWN(G199,0)&gt;=(WEEKDAY(TODAY())),TODAY()-ROUNDDOWN(G199,0)&lt;(WEEKDAY(TODAY())+7))</formula>
    </cfRule>
  </conditionalFormatting>
  <conditionalFormatting sqref="G199">
    <cfRule type="timePeriod" dxfId="10820" priority="103" timePeriod="lastWeek">
      <formula>AND(TODAY()-ROUNDDOWN(G199,0)&gt;=(WEEKDAY(TODAY())),TODAY()-ROUNDDOWN(G199,0)&lt;(WEEKDAY(TODAY())+7))</formula>
    </cfRule>
  </conditionalFormatting>
  <conditionalFormatting sqref="G199">
    <cfRule type="timePeriod" dxfId="10819" priority="102" timePeriod="lastWeek">
      <formula>AND(TODAY()-ROUNDDOWN(G199,0)&gt;=(WEEKDAY(TODAY())),TODAY()-ROUNDDOWN(G199,0)&lt;(WEEKDAY(TODAY())+7))</formula>
    </cfRule>
  </conditionalFormatting>
  <conditionalFormatting sqref="G199">
    <cfRule type="timePeriod" dxfId="10818" priority="101" timePeriod="lastWeek">
      <formula>AND(TODAY()-ROUNDDOWN(G199,0)&gt;=(WEEKDAY(TODAY())),TODAY()-ROUNDDOWN(G199,0)&lt;(WEEKDAY(TODAY())+7))</formula>
    </cfRule>
  </conditionalFormatting>
  <conditionalFormatting sqref="G199">
    <cfRule type="timePeriod" dxfId="10817" priority="100" timePeriod="lastWeek">
      <formula>AND(TODAY()-ROUNDDOWN(G199,0)&gt;=(WEEKDAY(TODAY())),TODAY()-ROUNDDOWN(G199,0)&lt;(WEEKDAY(TODAY())+7))</formula>
    </cfRule>
  </conditionalFormatting>
  <conditionalFormatting sqref="G199">
    <cfRule type="timePeriod" dxfId="10816" priority="99" timePeriod="lastWeek">
      <formula>AND(TODAY()-ROUNDDOWN(G199,0)&gt;=(WEEKDAY(TODAY())),TODAY()-ROUNDDOWN(G199,0)&lt;(WEEKDAY(TODAY())+7))</formula>
    </cfRule>
  </conditionalFormatting>
  <conditionalFormatting sqref="G199">
    <cfRule type="timePeriod" dxfId="10815" priority="95" timePeriod="lastWeek">
      <formula>AND(TODAY()-ROUNDDOWN(G199,0)&gt;=(WEEKDAY(TODAY())),TODAY()-ROUNDDOWN(G199,0)&lt;(WEEKDAY(TODAY())+7))</formula>
    </cfRule>
  </conditionalFormatting>
  <conditionalFormatting sqref="G199">
    <cfRule type="timePeriod" dxfId="10814" priority="98" timePeriod="lastWeek">
      <formula>AND(TODAY()-ROUNDDOWN(G199,0)&gt;=(WEEKDAY(TODAY())),TODAY()-ROUNDDOWN(G199,0)&lt;(WEEKDAY(TODAY())+7))</formula>
    </cfRule>
  </conditionalFormatting>
  <conditionalFormatting sqref="G199">
    <cfRule type="timePeriod" dxfId="10813" priority="97" timePeriod="lastWeek">
      <formula>AND(TODAY()-ROUNDDOWN(G199,0)&gt;=(WEEKDAY(TODAY())),TODAY()-ROUNDDOWN(G199,0)&lt;(WEEKDAY(TODAY())+7))</formula>
    </cfRule>
  </conditionalFormatting>
  <conditionalFormatting sqref="G199">
    <cfRule type="timePeriod" dxfId="10812" priority="96" timePeriod="lastWeek">
      <formula>AND(TODAY()-ROUNDDOWN(G199,0)&gt;=(WEEKDAY(TODAY())),TODAY()-ROUNDDOWN(G199,0)&lt;(WEEKDAY(TODAY())+7))</formula>
    </cfRule>
  </conditionalFormatting>
  <conditionalFormatting sqref="G199">
    <cfRule type="timePeriod" dxfId="10811" priority="94" timePeriod="lastWeek">
      <formula>AND(TODAY()-ROUNDDOWN(G199,0)&gt;=(WEEKDAY(TODAY())),TODAY()-ROUNDDOWN(G199,0)&lt;(WEEKDAY(TODAY())+7))</formula>
    </cfRule>
  </conditionalFormatting>
  <conditionalFormatting sqref="G199">
    <cfRule type="timePeriod" dxfId="10810" priority="93" timePeriod="lastWeek">
      <formula>AND(TODAY()-ROUNDDOWN(G199,0)&gt;=(WEEKDAY(TODAY())),TODAY()-ROUNDDOWN(G199,0)&lt;(WEEKDAY(TODAY())+7))</formula>
    </cfRule>
  </conditionalFormatting>
  <conditionalFormatting sqref="G199">
    <cfRule type="timePeriod" dxfId="10809" priority="92" timePeriod="lastWeek">
      <formula>AND(TODAY()-ROUNDDOWN(G199,0)&gt;=(WEEKDAY(TODAY())),TODAY()-ROUNDDOWN(G199,0)&lt;(WEEKDAY(TODAY())+7))</formula>
    </cfRule>
  </conditionalFormatting>
  <conditionalFormatting sqref="G199">
    <cfRule type="timePeriod" dxfId="10808" priority="91" timePeriod="lastWeek">
      <formula>AND(TODAY()-ROUNDDOWN(G199,0)&gt;=(WEEKDAY(TODAY())),TODAY()-ROUNDDOWN(G199,0)&lt;(WEEKDAY(TODAY())+7))</formula>
    </cfRule>
  </conditionalFormatting>
  <conditionalFormatting sqref="G199">
    <cfRule type="timePeriod" dxfId="10807" priority="90" timePeriod="lastWeek">
      <formula>AND(TODAY()-ROUNDDOWN(G199,0)&gt;=(WEEKDAY(TODAY())),TODAY()-ROUNDDOWN(G199,0)&lt;(WEEKDAY(TODAY())+7))</formula>
    </cfRule>
  </conditionalFormatting>
  <conditionalFormatting sqref="G199">
    <cfRule type="timePeriod" dxfId="10806" priority="89" timePeriod="lastWeek">
      <formula>AND(TODAY()-ROUNDDOWN(G199,0)&gt;=(WEEKDAY(TODAY())),TODAY()-ROUNDDOWN(G199,0)&lt;(WEEKDAY(TODAY())+7))</formula>
    </cfRule>
  </conditionalFormatting>
  <conditionalFormatting sqref="G199">
    <cfRule type="timePeriod" dxfId="10805" priority="88" timePeriod="lastWeek">
      <formula>AND(TODAY()-ROUNDDOWN(G199,0)&gt;=(WEEKDAY(TODAY())),TODAY()-ROUNDDOWN(G199,0)&lt;(WEEKDAY(TODAY())+7))</formula>
    </cfRule>
  </conditionalFormatting>
  <conditionalFormatting sqref="G199">
    <cfRule type="timePeriod" dxfId="10804" priority="87" timePeriod="lastWeek">
      <formula>AND(TODAY()-ROUNDDOWN(G199,0)&gt;=(WEEKDAY(TODAY())),TODAY()-ROUNDDOWN(G199,0)&lt;(WEEKDAY(TODAY())+7))</formula>
    </cfRule>
  </conditionalFormatting>
  <conditionalFormatting sqref="G199">
    <cfRule type="timePeriod" dxfId="10803" priority="83" timePeriod="lastWeek">
      <formula>AND(TODAY()-ROUNDDOWN(G199,0)&gt;=(WEEKDAY(TODAY())),TODAY()-ROUNDDOWN(G199,0)&lt;(WEEKDAY(TODAY())+7))</formula>
    </cfRule>
  </conditionalFormatting>
  <conditionalFormatting sqref="G199">
    <cfRule type="timePeriod" dxfId="10802" priority="86" timePeriod="lastWeek">
      <formula>AND(TODAY()-ROUNDDOWN(G199,0)&gt;=(WEEKDAY(TODAY())),TODAY()-ROUNDDOWN(G199,0)&lt;(WEEKDAY(TODAY())+7))</formula>
    </cfRule>
  </conditionalFormatting>
  <conditionalFormatting sqref="G199">
    <cfRule type="timePeriod" dxfId="10801" priority="85" timePeriod="lastWeek">
      <formula>AND(TODAY()-ROUNDDOWN(G199,0)&gt;=(WEEKDAY(TODAY())),TODAY()-ROUNDDOWN(G199,0)&lt;(WEEKDAY(TODAY())+7))</formula>
    </cfRule>
  </conditionalFormatting>
  <conditionalFormatting sqref="G199">
    <cfRule type="timePeriod" dxfId="10800" priority="84" timePeriod="lastWeek">
      <formula>AND(TODAY()-ROUNDDOWN(G199,0)&gt;=(WEEKDAY(TODAY())),TODAY()-ROUNDDOWN(G199,0)&lt;(WEEKDAY(TODAY())+7))</formula>
    </cfRule>
  </conditionalFormatting>
  <conditionalFormatting sqref="G199">
    <cfRule type="timePeriod" dxfId="10799" priority="82" timePeriod="lastWeek">
      <formula>AND(TODAY()-ROUNDDOWN(G199,0)&gt;=(WEEKDAY(TODAY())),TODAY()-ROUNDDOWN(G199,0)&lt;(WEEKDAY(TODAY())+7))</formula>
    </cfRule>
  </conditionalFormatting>
  <conditionalFormatting sqref="G199">
    <cfRule type="timePeriod" dxfId="10798" priority="81" timePeriod="lastWeek">
      <formula>AND(TODAY()-ROUNDDOWN(G199,0)&gt;=(WEEKDAY(TODAY())),TODAY()-ROUNDDOWN(G199,0)&lt;(WEEKDAY(TODAY())+7))</formula>
    </cfRule>
  </conditionalFormatting>
  <conditionalFormatting sqref="G199">
    <cfRule type="timePeriod" dxfId="10797" priority="80" timePeriod="lastWeek">
      <formula>AND(TODAY()-ROUNDDOWN(G199,0)&gt;=(WEEKDAY(TODAY())),TODAY()-ROUNDDOWN(G199,0)&lt;(WEEKDAY(TODAY())+7))</formula>
    </cfRule>
  </conditionalFormatting>
  <conditionalFormatting sqref="G199">
    <cfRule type="timePeriod" dxfId="10796" priority="79" timePeriod="lastWeek">
      <formula>AND(TODAY()-ROUNDDOWN(G199,0)&gt;=(WEEKDAY(TODAY())),TODAY()-ROUNDDOWN(G199,0)&lt;(WEEKDAY(TODAY())+7))</formula>
    </cfRule>
  </conditionalFormatting>
  <conditionalFormatting sqref="G199">
    <cfRule type="timePeriod" dxfId="10795" priority="75" timePeriod="lastWeek">
      <formula>AND(TODAY()-ROUNDDOWN(G199,0)&gt;=(WEEKDAY(TODAY())),TODAY()-ROUNDDOWN(G199,0)&lt;(WEEKDAY(TODAY())+7))</formula>
    </cfRule>
  </conditionalFormatting>
  <conditionalFormatting sqref="G199">
    <cfRule type="timePeriod" dxfId="10794" priority="78" timePeriod="lastWeek">
      <formula>AND(TODAY()-ROUNDDOWN(G199,0)&gt;=(WEEKDAY(TODAY())),TODAY()-ROUNDDOWN(G199,0)&lt;(WEEKDAY(TODAY())+7))</formula>
    </cfRule>
  </conditionalFormatting>
  <conditionalFormatting sqref="G199">
    <cfRule type="timePeriod" dxfId="10793" priority="77" timePeriod="lastWeek">
      <formula>AND(TODAY()-ROUNDDOWN(G199,0)&gt;=(WEEKDAY(TODAY())),TODAY()-ROUNDDOWN(G199,0)&lt;(WEEKDAY(TODAY())+7))</formula>
    </cfRule>
  </conditionalFormatting>
  <conditionalFormatting sqref="G199">
    <cfRule type="timePeriod" dxfId="10792" priority="76" timePeriod="lastWeek">
      <formula>AND(TODAY()-ROUNDDOWN(G199,0)&gt;=(WEEKDAY(TODAY())),TODAY()-ROUNDDOWN(G199,0)&lt;(WEEKDAY(TODAY())+7))</formula>
    </cfRule>
  </conditionalFormatting>
  <conditionalFormatting sqref="G199">
    <cfRule type="timePeriod" dxfId="10791" priority="74" timePeriod="lastWeek">
      <formula>AND(TODAY()-ROUNDDOWN(G199,0)&gt;=(WEEKDAY(TODAY())),TODAY()-ROUNDDOWN(G199,0)&lt;(WEEKDAY(TODAY())+7))</formula>
    </cfRule>
  </conditionalFormatting>
  <conditionalFormatting sqref="G199">
    <cfRule type="timePeriod" dxfId="10790" priority="73" timePeriod="lastWeek">
      <formula>AND(TODAY()-ROUNDDOWN(G199,0)&gt;=(WEEKDAY(TODAY())),TODAY()-ROUNDDOWN(G199,0)&lt;(WEEKDAY(TODAY())+7))</formula>
    </cfRule>
  </conditionalFormatting>
  <conditionalFormatting sqref="G199">
    <cfRule type="timePeriod" dxfId="10789" priority="72" timePeriod="lastWeek">
      <formula>AND(TODAY()-ROUNDDOWN(G199,0)&gt;=(WEEKDAY(TODAY())),TODAY()-ROUNDDOWN(G199,0)&lt;(WEEKDAY(TODAY())+7))</formula>
    </cfRule>
  </conditionalFormatting>
  <conditionalFormatting sqref="G199">
    <cfRule type="timePeriod" dxfId="10788" priority="71" timePeriod="lastWeek">
      <formula>AND(TODAY()-ROUNDDOWN(G199,0)&gt;=(WEEKDAY(TODAY())),TODAY()-ROUNDDOWN(G199,0)&lt;(WEEKDAY(TODAY())+7))</formula>
    </cfRule>
  </conditionalFormatting>
  <conditionalFormatting sqref="G199">
    <cfRule type="timePeriod" dxfId="10787" priority="67" timePeriod="lastWeek">
      <formula>AND(TODAY()-ROUNDDOWN(G199,0)&gt;=(WEEKDAY(TODAY())),TODAY()-ROUNDDOWN(G199,0)&lt;(WEEKDAY(TODAY())+7))</formula>
    </cfRule>
  </conditionalFormatting>
  <conditionalFormatting sqref="G199">
    <cfRule type="timePeriod" dxfId="10786" priority="70" timePeriod="lastWeek">
      <formula>AND(TODAY()-ROUNDDOWN(G199,0)&gt;=(WEEKDAY(TODAY())),TODAY()-ROUNDDOWN(G199,0)&lt;(WEEKDAY(TODAY())+7))</formula>
    </cfRule>
  </conditionalFormatting>
  <conditionalFormatting sqref="G199">
    <cfRule type="timePeriod" dxfId="10785" priority="69" timePeriod="lastWeek">
      <formula>AND(TODAY()-ROUNDDOWN(G199,0)&gt;=(WEEKDAY(TODAY())),TODAY()-ROUNDDOWN(G199,0)&lt;(WEEKDAY(TODAY())+7))</formula>
    </cfRule>
  </conditionalFormatting>
  <conditionalFormatting sqref="G199">
    <cfRule type="timePeriod" dxfId="10784" priority="68" timePeriod="lastWeek">
      <formula>AND(TODAY()-ROUNDDOWN(G199,0)&gt;=(WEEKDAY(TODAY())),TODAY()-ROUNDDOWN(G199,0)&lt;(WEEKDAY(TODAY())+7))</formula>
    </cfRule>
  </conditionalFormatting>
  <conditionalFormatting sqref="G199">
    <cfRule type="timePeriod" dxfId="10783" priority="66" timePeriod="lastWeek">
      <formula>AND(TODAY()-ROUNDDOWN(G199,0)&gt;=(WEEKDAY(TODAY())),TODAY()-ROUNDDOWN(G199,0)&lt;(WEEKDAY(TODAY())+7))</formula>
    </cfRule>
  </conditionalFormatting>
  <conditionalFormatting sqref="G199">
    <cfRule type="timePeriod" dxfId="10782" priority="65" timePeriod="lastWeek">
      <formula>AND(TODAY()-ROUNDDOWN(G199,0)&gt;=(WEEKDAY(TODAY())),TODAY()-ROUNDDOWN(G199,0)&lt;(WEEKDAY(TODAY())+7))</formula>
    </cfRule>
  </conditionalFormatting>
  <conditionalFormatting sqref="G199">
    <cfRule type="timePeriod" dxfId="10781" priority="64" timePeriod="lastWeek">
      <formula>AND(TODAY()-ROUNDDOWN(G199,0)&gt;=(WEEKDAY(TODAY())),TODAY()-ROUNDDOWN(G199,0)&lt;(WEEKDAY(TODAY())+7))</formula>
    </cfRule>
  </conditionalFormatting>
  <conditionalFormatting sqref="G199">
    <cfRule type="timePeriod" dxfId="10780" priority="63" timePeriod="lastWeek">
      <formula>AND(TODAY()-ROUNDDOWN(G199,0)&gt;=(WEEKDAY(TODAY())),TODAY()-ROUNDDOWN(G199,0)&lt;(WEEKDAY(TODAY())+7))</formula>
    </cfRule>
  </conditionalFormatting>
  <conditionalFormatting sqref="G199">
    <cfRule type="timePeriod" dxfId="10779" priority="59" timePeriod="lastWeek">
      <formula>AND(TODAY()-ROUNDDOWN(G199,0)&gt;=(WEEKDAY(TODAY())),TODAY()-ROUNDDOWN(G199,0)&lt;(WEEKDAY(TODAY())+7))</formula>
    </cfRule>
  </conditionalFormatting>
  <conditionalFormatting sqref="G199">
    <cfRule type="timePeriod" dxfId="10778" priority="62" timePeriod="lastWeek">
      <formula>AND(TODAY()-ROUNDDOWN(G199,0)&gt;=(WEEKDAY(TODAY())),TODAY()-ROUNDDOWN(G199,0)&lt;(WEEKDAY(TODAY())+7))</formula>
    </cfRule>
  </conditionalFormatting>
  <conditionalFormatting sqref="G199">
    <cfRule type="timePeriod" dxfId="10777" priority="61" timePeriod="lastWeek">
      <formula>AND(TODAY()-ROUNDDOWN(G199,0)&gt;=(WEEKDAY(TODAY())),TODAY()-ROUNDDOWN(G199,0)&lt;(WEEKDAY(TODAY())+7))</formula>
    </cfRule>
  </conditionalFormatting>
  <conditionalFormatting sqref="G199">
    <cfRule type="timePeriod" dxfId="10776" priority="60" timePeriod="lastWeek">
      <formula>AND(TODAY()-ROUNDDOWN(G199,0)&gt;=(WEEKDAY(TODAY())),TODAY()-ROUNDDOWN(G199,0)&lt;(WEEKDAY(TODAY())+7))</formula>
    </cfRule>
  </conditionalFormatting>
  <conditionalFormatting sqref="G199">
    <cfRule type="timePeriod" dxfId="10775" priority="58" timePeriod="lastWeek">
      <formula>AND(TODAY()-ROUNDDOWN(G199,0)&gt;=(WEEKDAY(TODAY())),TODAY()-ROUNDDOWN(G199,0)&lt;(WEEKDAY(TODAY())+7))</formula>
    </cfRule>
  </conditionalFormatting>
  <conditionalFormatting sqref="G199">
    <cfRule type="timePeriod" dxfId="10774" priority="57" timePeriod="lastWeek">
      <formula>AND(TODAY()-ROUNDDOWN(G199,0)&gt;=(WEEKDAY(TODAY())),TODAY()-ROUNDDOWN(G199,0)&lt;(WEEKDAY(TODAY())+7))</formula>
    </cfRule>
  </conditionalFormatting>
  <conditionalFormatting sqref="G199">
    <cfRule type="timePeriod" dxfId="10773" priority="56" timePeriod="lastWeek">
      <formula>AND(TODAY()-ROUNDDOWN(G199,0)&gt;=(WEEKDAY(TODAY())),TODAY()-ROUNDDOWN(G199,0)&lt;(WEEKDAY(TODAY())+7))</formula>
    </cfRule>
  </conditionalFormatting>
  <conditionalFormatting sqref="G199">
    <cfRule type="timePeriod" dxfId="10772" priority="55" timePeriod="lastWeek">
      <formula>AND(TODAY()-ROUNDDOWN(G199,0)&gt;=(WEEKDAY(TODAY())),TODAY()-ROUNDDOWN(G199,0)&lt;(WEEKDAY(TODAY())+7))</formula>
    </cfRule>
  </conditionalFormatting>
  <conditionalFormatting sqref="G199">
    <cfRule type="timePeriod" dxfId="10771" priority="51" timePeriod="lastWeek">
      <formula>AND(TODAY()-ROUNDDOWN(G199,0)&gt;=(WEEKDAY(TODAY())),TODAY()-ROUNDDOWN(G199,0)&lt;(WEEKDAY(TODAY())+7))</formula>
    </cfRule>
  </conditionalFormatting>
  <conditionalFormatting sqref="G199">
    <cfRule type="timePeriod" dxfId="10770" priority="54" timePeriod="lastWeek">
      <formula>AND(TODAY()-ROUNDDOWN(G199,0)&gt;=(WEEKDAY(TODAY())),TODAY()-ROUNDDOWN(G199,0)&lt;(WEEKDAY(TODAY())+7))</formula>
    </cfRule>
  </conditionalFormatting>
  <conditionalFormatting sqref="G199">
    <cfRule type="timePeriod" dxfId="10769" priority="53" timePeriod="lastWeek">
      <formula>AND(TODAY()-ROUNDDOWN(G199,0)&gt;=(WEEKDAY(TODAY())),TODAY()-ROUNDDOWN(G199,0)&lt;(WEEKDAY(TODAY())+7))</formula>
    </cfRule>
  </conditionalFormatting>
  <conditionalFormatting sqref="G199">
    <cfRule type="timePeriod" dxfId="10768" priority="52" timePeriod="lastWeek">
      <formula>AND(TODAY()-ROUNDDOWN(G199,0)&gt;=(WEEKDAY(TODAY())),TODAY()-ROUNDDOWN(G199,0)&lt;(WEEKDAY(TODAY())+7))</formula>
    </cfRule>
  </conditionalFormatting>
  <conditionalFormatting sqref="G199">
    <cfRule type="timePeriod" dxfId="10767" priority="50" timePeriod="lastWeek">
      <formula>AND(TODAY()-ROUNDDOWN(G199,0)&gt;=(WEEKDAY(TODAY())),TODAY()-ROUNDDOWN(G199,0)&lt;(WEEKDAY(TODAY())+7))</formula>
    </cfRule>
  </conditionalFormatting>
  <conditionalFormatting sqref="G199">
    <cfRule type="timePeriod" dxfId="10766" priority="49" timePeriod="lastWeek">
      <formula>AND(TODAY()-ROUNDDOWN(G199,0)&gt;=(WEEKDAY(TODAY())),TODAY()-ROUNDDOWN(G199,0)&lt;(WEEKDAY(TODAY())+7))</formula>
    </cfRule>
  </conditionalFormatting>
  <conditionalFormatting sqref="G199">
    <cfRule type="timePeriod" dxfId="10765" priority="48" timePeriod="lastWeek">
      <formula>AND(TODAY()-ROUNDDOWN(G199,0)&gt;=(WEEKDAY(TODAY())),TODAY()-ROUNDDOWN(G199,0)&lt;(WEEKDAY(TODAY())+7))</formula>
    </cfRule>
  </conditionalFormatting>
  <conditionalFormatting sqref="G199">
    <cfRule type="timePeriod" dxfId="10764" priority="47" timePeriod="lastWeek">
      <formula>AND(TODAY()-ROUNDDOWN(G199,0)&gt;=(WEEKDAY(TODAY())),TODAY()-ROUNDDOWN(G199,0)&lt;(WEEKDAY(TODAY())+7))</formula>
    </cfRule>
  </conditionalFormatting>
  <conditionalFormatting sqref="G199">
    <cfRule type="timePeriod" dxfId="10763" priority="43" timePeriod="lastWeek">
      <formula>AND(TODAY()-ROUNDDOWN(G199,0)&gt;=(WEEKDAY(TODAY())),TODAY()-ROUNDDOWN(G199,0)&lt;(WEEKDAY(TODAY())+7))</formula>
    </cfRule>
  </conditionalFormatting>
  <conditionalFormatting sqref="G199">
    <cfRule type="timePeriod" dxfId="10762" priority="46" timePeriod="lastWeek">
      <formula>AND(TODAY()-ROUNDDOWN(G199,0)&gt;=(WEEKDAY(TODAY())),TODAY()-ROUNDDOWN(G199,0)&lt;(WEEKDAY(TODAY())+7))</formula>
    </cfRule>
  </conditionalFormatting>
  <conditionalFormatting sqref="G199">
    <cfRule type="timePeriod" dxfId="10761" priority="45" timePeriod="lastWeek">
      <formula>AND(TODAY()-ROUNDDOWN(G199,0)&gt;=(WEEKDAY(TODAY())),TODAY()-ROUNDDOWN(G199,0)&lt;(WEEKDAY(TODAY())+7))</formula>
    </cfRule>
  </conditionalFormatting>
  <conditionalFormatting sqref="G199">
    <cfRule type="timePeriod" dxfId="10760" priority="44" timePeriod="lastWeek">
      <formula>AND(TODAY()-ROUNDDOWN(G199,0)&gt;=(WEEKDAY(TODAY())),TODAY()-ROUNDDOWN(G199,0)&lt;(WEEKDAY(TODAY())+7))</formula>
    </cfRule>
  </conditionalFormatting>
  <conditionalFormatting sqref="G199">
    <cfRule type="timePeriod" dxfId="10759" priority="42" timePeriod="lastWeek">
      <formula>AND(TODAY()-ROUNDDOWN(G199,0)&gt;=(WEEKDAY(TODAY())),TODAY()-ROUNDDOWN(G199,0)&lt;(WEEKDAY(TODAY())+7))</formula>
    </cfRule>
  </conditionalFormatting>
  <conditionalFormatting sqref="G199">
    <cfRule type="timePeriod" dxfId="10758" priority="41" timePeriod="lastWeek">
      <formula>AND(TODAY()-ROUNDDOWN(G199,0)&gt;=(WEEKDAY(TODAY())),TODAY()-ROUNDDOWN(G199,0)&lt;(WEEKDAY(TODAY())+7))</formula>
    </cfRule>
  </conditionalFormatting>
  <conditionalFormatting sqref="G199">
    <cfRule type="timePeriod" dxfId="10757" priority="40" timePeriod="lastWeek">
      <formula>AND(TODAY()-ROUNDDOWN(G199,0)&gt;=(WEEKDAY(TODAY())),TODAY()-ROUNDDOWN(G199,0)&lt;(WEEKDAY(TODAY())+7))</formula>
    </cfRule>
  </conditionalFormatting>
  <conditionalFormatting sqref="G199">
    <cfRule type="timePeriod" dxfId="10756" priority="39" timePeriod="lastWeek">
      <formula>AND(TODAY()-ROUNDDOWN(G199,0)&gt;=(WEEKDAY(TODAY())),TODAY()-ROUNDDOWN(G199,0)&lt;(WEEKDAY(TODAY())+7))</formula>
    </cfRule>
  </conditionalFormatting>
  <conditionalFormatting sqref="G199">
    <cfRule type="timePeriod" dxfId="10755" priority="35" timePeriod="lastWeek">
      <formula>AND(TODAY()-ROUNDDOWN(G199,0)&gt;=(WEEKDAY(TODAY())),TODAY()-ROUNDDOWN(G199,0)&lt;(WEEKDAY(TODAY())+7))</formula>
    </cfRule>
  </conditionalFormatting>
  <conditionalFormatting sqref="G199">
    <cfRule type="timePeriod" dxfId="10754" priority="38" timePeriod="lastWeek">
      <formula>AND(TODAY()-ROUNDDOWN(G199,0)&gt;=(WEEKDAY(TODAY())),TODAY()-ROUNDDOWN(G199,0)&lt;(WEEKDAY(TODAY())+7))</formula>
    </cfRule>
  </conditionalFormatting>
  <conditionalFormatting sqref="G199">
    <cfRule type="timePeriod" dxfId="10753" priority="37" timePeriod="lastWeek">
      <formula>AND(TODAY()-ROUNDDOWN(G199,0)&gt;=(WEEKDAY(TODAY())),TODAY()-ROUNDDOWN(G199,0)&lt;(WEEKDAY(TODAY())+7))</formula>
    </cfRule>
  </conditionalFormatting>
  <conditionalFormatting sqref="G199">
    <cfRule type="timePeriod" dxfId="10752" priority="36" timePeriod="lastWeek">
      <formula>AND(TODAY()-ROUNDDOWN(G199,0)&gt;=(WEEKDAY(TODAY())),TODAY()-ROUNDDOWN(G199,0)&lt;(WEEKDAY(TODAY())+7))</formula>
    </cfRule>
  </conditionalFormatting>
  <conditionalFormatting sqref="G199">
    <cfRule type="timePeriod" dxfId="10751" priority="34" timePeriod="lastWeek">
      <formula>AND(TODAY()-ROUNDDOWN(G199,0)&gt;=(WEEKDAY(TODAY())),TODAY()-ROUNDDOWN(G199,0)&lt;(WEEKDAY(TODAY())+7))</formula>
    </cfRule>
  </conditionalFormatting>
  <conditionalFormatting sqref="G199">
    <cfRule type="timePeriod" dxfId="10750" priority="33" timePeriod="lastWeek">
      <formula>AND(TODAY()-ROUNDDOWN(G199,0)&gt;=(WEEKDAY(TODAY())),TODAY()-ROUNDDOWN(G199,0)&lt;(WEEKDAY(TODAY())+7))</formula>
    </cfRule>
  </conditionalFormatting>
  <conditionalFormatting sqref="G199">
    <cfRule type="timePeriod" dxfId="10749" priority="32" timePeriod="lastWeek">
      <formula>AND(TODAY()-ROUNDDOWN(G199,0)&gt;=(WEEKDAY(TODAY())),TODAY()-ROUNDDOWN(G199,0)&lt;(WEEKDAY(TODAY())+7))</formula>
    </cfRule>
  </conditionalFormatting>
  <conditionalFormatting sqref="G199">
    <cfRule type="timePeriod" dxfId="10748" priority="31" timePeriod="lastWeek">
      <formula>AND(TODAY()-ROUNDDOWN(G199,0)&gt;=(WEEKDAY(TODAY())),TODAY()-ROUNDDOWN(G199,0)&lt;(WEEKDAY(TODAY())+7))</formula>
    </cfRule>
  </conditionalFormatting>
  <conditionalFormatting sqref="G199">
    <cfRule type="timePeriod" dxfId="10747" priority="27" timePeriod="lastWeek">
      <formula>AND(TODAY()-ROUNDDOWN(G199,0)&gt;=(WEEKDAY(TODAY())),TODAY()-ROUNDDOWN(G199,0)&lt;(WEEKDAY(TODAY())+7))</formula>
    </cfRule>
  </conditionalFormatting>
  <conditionalFormatting sqref="G199">
    <cfRule type="timePeriod" dxfId="10746" priority="30" timePeriod="lastWeek">
      <formula>AND(TODAY()-ROUNDDOWN(G199,0)&gt;=(WEEKDAY(TODAY())),TODAY()-ROUNDDOWN(G199,0)&lt;(WEEKDAY(TODAY())+7))</formula>
    </cfRule>
  </conditionalFormatting>
  <conditionalFormatting sqref="G199">
    <cfRule type="timePeriod" dxfId="10745" priority="29" timePeriod="lastWeek">
      <formula>AND(TODAY()-ROUNDDOWN(G199,0)&gt;=(WEEKDAY(TODAY())),TODAY()-ROUNDDOWN(G199,0)&lt;(WEEKDAY(TODAY())+7))</formula>
    </cfRule>
  </conditionalFormatting>
  <conditionalFormatting sqref="G199">
    <cfRule type="timePeriod" dxfId="10744" priority="28" timePeriod="lastWeek">
      <formula>AND(TODAY()-ROUNDDOWN(G199,0)&gt;=(WEEKDAY(TODAY())),TODAY()-ROUNDDOWN(G199,0)&lt;(WEEKDAY(TODAY())+7))</formula>
    </cfRule>
  </conditionalFormatting>
  <conditionalFormatting sqref="G199">
    <cfRule type="timePeriod" dxfId="10743" priority="26" timePeriod="lastWeek">
      <formula>AND(TODAY()-ROUNDDOWN(G199,0)&gt;=(WEEKDAY(TODAY())),TODAY()-ROUNDDOWN(G199,0)&lt;(WEEKDAY(TODAY())+7))</formula>
    </cfRule>
  </conditionalFormatting>
  <conditionalFormatting sqref="G199">
    <cfRule type="timePeriod" dxfId="10742" priority="25" timePeriod="lastWeek">
      <formula>AND(TODAY()-ROUNDDOWN(G199,0)&gt;=(WEEKDAY(TODAY())),TODAY()-ROUNDDOWN(G199,0)&lt;(WEEKDAY(TODAY())+7))</formula>
    </cfRule>
  </conditionalFormatting>
  <conditionalFormatting sqref="G199">
    <cfRule type="timePeriod" dxfId="10741" priority="24" timePeriod="lastWeek">
      <formula>AND(TODAY()-ROUNDDOWN(G199,0)&gt;=(WEEKDAY(TODAY())),TODAY()-ROUNDDOWN(G199,0)&lt;(WEEKDAY(TODAY())+7))</formula>
    </cfRule>
  </conditionalFormatting>
  <conditionalFormatting sqref="G199">
    <cfRule type="timePeriod" dxfId="10740" priority="23" timePeriod="lastWeek">
      <formula>AND(TODAY()-ROUNDDOWN(G199,0)&gt;=(WEEKDAY(TODAY())),TODAY()-ROUNDDOWN(G199,0)&lt;(WEEKDAY(TODAY())+7))</formula>
    </cfRule>
  </conditionalFormatting>
  <conditionalFormatting sqref="G199">
    <cfRule type="timePeriod" dxfId="10739" priority="19" timePeriod="lastWeek">
      <formula>AND(TODAY()-ROUNDDOWN(G199,0)&gt;=(WEEKDAY(TODAY())),TODAY()-ROUNDDOWN(G199,0)&lt;(WEEKDAY(TODAY())+7))</formula>
    </cfRule>
  </conditionalFormatting>
  <conditionalFormatting sqref="G199">
    <cfRule type="timePeriod" dxfId="10738" priority="22" timePeriod="lastWeek">
      <formula>AND(TODAY()-ROUNDDOWN(G199,0)&gt;=(WEEKDAY(TODAY())),TODAY()-ROUNDDOWN(G199,0)&lt;(WEEKDAY(TODAY())+7))</formula>
    </cfRule>
  </conditionalFormatting>
  <conditionalFormatting sqref="G199">
    <cfRule type="timePeriod" dxfId="10737" priority="21" timePeriod="lastWeek">
      <formula>AND(TODAY()-ROUNDDOWN(G199,0)&gt;=(WEEKDAY(TODAY())),TODAY()-ROUNDDOWN(G199,0)&lt;(WEEKDAY(TODAY())+7))</formula>
    </cfRule>
  </conditionalFormatting>
  <conditionalFormatting sqref="G199">
    <cfRule type="timePeriod" dxfId="10736" priority="20" timePeriod="lastWeek">
      <formula>AND(TODAY()-ROUNDDOWN(G199,0)&gt;=(WEEKDAY(TODAY())),TODAY()-ROUNDDOWN(G199,0)&lt;(WEEKDAY(TODAY())+7))</formula>
    </cfRule>
  </conditionalFormatting>
  <conditionalFormatting sqref="G199">
    <cfRule type="timePeriod" dxfId="10735" priority="18" timePeriod="lastWeek">
      <formula>AND(TODAY()-ROUNDDOWN(G199,0)&gt;=(WEEKDAY(TODAY())),TODAY()-ROUNDDOWN(G199,0)&lt;(WEEKDAY(TODAY())+7))</formula>
    </cfRule>
  </conditionalFormatting>
  <conditionalFormatting sqref="G199">
    <cfRule type="timePeriod" dxfId="10734" priority="17" timePeriod="lastWeek">
      <formula>AND(TODAY()-ROUNDDOWN(G199,0)&gt;=(WEEKDAY(TODAY())),TODAY()-ROUNDDOWN(G199,0)&lt;(WEEKDAY(TODAY())+7))</formula>
    </cfRule>
  </conditionalFormatting>
  <conditionalFormatting sqref="G199">
    <cfRule type="timePeriod" dxfId="10733" priority="16" timePeriod="lastWeek">
      <formula>AND(TODAY()-ROUNDDOWN(G199,0)&gt;=(WEEKDAY(TODAY())),TODAY()-ROUNDDOWN(G199,0)&lt;(WEEKDAY(TODAY())+7))</formula>
    </cfRule>
  </conditionalFormatting>
  <conditionalFormatting sqref="G199">
    <cfRule type="timePeriod" dxfId="10732" priority="15" timePeriod="lastWeek">
      <formula>AND(TODAY()-ROUNDDOWN(G199,0)&gt;=(WEEKDAY(TODAY())),TODAY()-ROUNDDOWN(G199,0)&lt;(WEEKDAY(TODAY())+7))</formula>
    </cfRule>
  </conditionalFormatting>
  <conditionalFormatting sqref="G199">
    <cfRule type="timePeriod" dxfId="10731" priority="11" timePeriod="lastWeek">
      <formula>AND(TODAY()-ROUNDDOWN(G199,0)&gt;=(WEEKDAY(TODAY())),TODAY()-ROUNDDOWN(G199,0)&lt;(WEEKDAY(TODAY())+7))</formula>
    </cfRule>
  </conditionalFormatting>
  <conditionalFormatting sqref="G199">
    <cfRule type="timePeriod" dxfId="10730" priority="14" timePeriod="lastWeek">
      <formula>AND(TODAY()-ROUNDDOWN(G199,0)&gt;=(WEEKDAY(TODAY())),TODAY()-ROUNDDOWN(G199,0)&lt;(WEEKDAY(TODAY())+7))</formula>
    </cfRule>
  </conditionalFormatting>
  <conditionalFormatting sqref="G199">
    <cfRule type="timePeriod" dxfId="10729" priority="13" timePeriod="lastWeek">
      <formula>AND(TODAY()-ROUNDDOWN(G199,0)&gt;=(WEEKDAY(TODAY())),TODAY()-ROUNDDOWN(G199,0)&lt;(WEEKDAY(TODAY())+7))</formula>
    </cfRule>
  </conditionalFormatting>
  <conditionalFormatting sqref="G199">
    <cfRule type="timePeriod" dxfId="10728" priority="12" timePeriod="lastWeek">
      <formula>AND(TODAY()-ROUNDDOWN(G199,0)&gt;=(WEEKDAY(TODAY())),TODAY()-ROUNDDOWN(G199,0)&lt;(WEEKDAY(TODAY())+7))</formula>
    </cfRule>
  </conditionalFormatting>
  <conditionalFormatting sqref="G199">
    <cfRule type="timePeriod" dxfId="10727" priority="10" timePeriod="lastWeek">
      <formula>AND(TODAY()-ROUNDDOWN(G199,0)&gt;=(WEEKDAY(TODAY())),TODAY()-ROUNDDOWN(G199,0)&lt;(WEEKDAY(TODAY())+7))</formula>
    </cfRule>
  </conditionalFormatting>
  <conditionalFormatting sqref="G199">
    <cfRule type="timePeriod" dxfId="10726" priority="9" timePeriod="lastWeek">
      <formula>AND(TODAY()-ROUNDDOWN(G199,0)&gt;=(WEEKDAY(TODAY())),TODAY()-ROUNDDOWN(G199,0)&lt;(WEEKDAY(TODAY())+7))</formula>
    </cfRule>
  </conditionalFormatting>
  <conditionalFormatting sqref="G199">
    <cfRule type="timePeriod" dxfId="10725" priority="8" timePeriod="lastWeek">
      <formula>AND(TODAY()-ROUNDDOWN(G199,0)&gt;=(WEEKDAY(TODAY())),TODAY()-ROUNDDOWN(G199,0)&lt;(WEEKDAY(TODAY())+7))</formula>
    </cfRule>
  </conditionalFormatting>
  <conditionalFormatting sqref="G199">
    <cfRule type="timePeriod" dxfId="10724" priority="7" timePeriod="lastWeek">
      <formula>AND(TODAY()-ROUNDDOWN(G199,0)&gt;=(WEEKDAY(TODAY())),TODAY()-ROUNDDOWN(G199,0)&lt;(WEEKDAY(TODAY())+7))</formula>
    </cfRule>
  </conditionalFormatting>
  <conditionalFormatting sqref="G199">
    <cfRule type="timePeriod" dxfId="10723" priority="3" timePeriod="lastWeek">
      <formula>AND(TODAY()-ROUNDDOWN(G199,0)&gt;=(WEEKDAY(TODAY())),TODAY()-ROUNDDOWN(G199,0)&lt;(WEEKDAY(TODAY())+7))</formula>
    </cfRule>
  </conditionalFormatting>
  <conditionalFormatting sqref="G199">
    <cfRule type="timePeriod" dxfId="10722" priority="6" timePeriod="lastWeek">
      <formula>AND(TODAY()-ROUNDDOWN(G199,0)&gt;=(WEEKDAY(TODAY())),TODAY()-ROUNDDOWN(G199,0)&lt;(WEEKDAY(TODAY())+7))</formula>
    </cfRule>
  </conditionalFormatting>
  <conditionalFormatting sqref="G199">
    <cfRule type="timePeriod" dxfId="10721" priority="5" timePeriod="lastWeek">
      <formula>AND(TODAY()-ROUNDDOWN(G199,0)&gt;=(WEEKDAY(TODAY())),TODAY()-ROUNDDOWN(G199,0)&lt;(WEEKDAY(TODAY())+7))</formula>
    </cfRule>
  </conditionalFormatting>
  <conditionalFormatting sqref="G199">
    <cfRule type="timePeriod" dxfId="10720" priority="4" timePeriod="lastWeek">
      <formula>AND(TODAY()-ROUNDDOWN(G199,0)&gt;=(WEEKDAY(TODAY())),TODAY()-ROUNDDOWN(G199,0)&lt;(WEEKDAY(TODAY())+7))</formula>
    </cfRule>
  </conditionalFormatting>
  <conditionalFormatting sqref="G199">
    <cfRule type="timePeriod" dxfId="10719" priority="2" timePeriod="lastWeek">
      <formula>AND(TODAY()-ROUNDDOWN(G199,0)&gt;=(WEEKDAY(TODAY())),TODAY()-ROUNDDOWN(G199,0)&lt;(WEEKDAY(TODAY())+7))</formula>
    </cfRule>
  </conditionalFormatting>
  <conditionalFormatting sqref="G199">
    <cfRule type="timePeriod" dxfId="10718" priority="1" timePeriod="lastWeek">
      <formula>AND(TODAY()-ROUNDDOWN(G199,0)&gt;=(WEEKDAY(TODAY())),TODAY()-ROUNDDOWN(G199,0)&lt;(WEEKDAY(TODAY())+7))</formula>
    </cfRule>
  </conditionalFormatting>
  <printOptions horizontalCentered="1"/>
  <pageMargins left="0.70866141732283472" right="0.70866141732283472" top="0.39370078740157483" bottom="0.39370078740157483" header="0.19685039370078741" footer="0.19685039370078741"/>
  <pageSetup paperSize="9" scale="17" orientation="portrait" r:id="rId1"/>
  <rowBreaks count="3" manualBreakCount="3">
    <brk id="33" max="16383" man="1"/>
    <brk id="97" max="16383" man="1"/>
    <brk id="153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6:M227"/>
  <sheetViews>
    <sheetView showGridLines="0" view="pageBreakPreview" zoomScale="90" zoomScaleNormal="70" zoomScaleSheetLayoutView="90" workbookViewId="0">
      <selection activeCell="B8" sqref="B8:K8"/>
    </sheetView>
  </sheetViews>
  <sheetFormatPr defaultRowHeight="17.399999999999999"/>
  <cols>
    <col min="1" max="1" width="1.8984375" style="135" customWidth="1"/>
    <col min="2" max="3" width="11.19921875" style="135" customWidth="1"/>
    <col min="4" max="4" width="28.3984375" style="135" customWidth="1"/>
    <col min="5" max="8" width="12.59765625" style="135" customWidth="1"/>
    <col min="9" max="9" width="3.5" style="135" hidden="1" customWidth="1"/>
    <col min="10" max="10" width="20.59765625" style="135" customWidth="1"/>
    <col min="11" max="11" width="16.59765625" style="135" customWidth="1"/>
    <col min="12" max="12" width="11.5" style="135" bestFit="1" customWidth="1"/>
    <col min="13" max="13" width="14.09765625" style="135" bestFit="1" customWidth="1"/>
    <col min="14" max="16384" width="8.796875" style="135"/>
  </cols>
  <sheetData>
    <row r="6" spans="2:13">
      <c r="B6" s="779" t="s">
        <v>133</v>
      </c>
      <c r="C6" s="779"/>
      <c r="D6" s="779"/>
      <c r="E6" s="779"/>
      <c r="F6" s="779"/>
      <c r="G6" s="779"/>
      <c r="H6" s="779"/>
      <c r="I6" s="779"/>
      <c r="J6" s="779"/>
      <c r="K6" s="779"/>
      <c r="L6" s="62"/>
      <c r="M6" s="62"/>
    </row>
    <row r="7" spans="2:13">
      <c r="B7" s="780" t="s">
        <v>1043</v>
      </c>
      <c r="C7" s="780"/>
      <c r="D7" s="780"/>
      <c r="E7" s="780"/>
      <c r="F7" s="780"/>
      <c r="G7" s="780"/>
      <c r="H7" s="780"/>
      <c r="I7" s="780"/>
      <c r="J7" s="780"/>
      <c r="K7" s="780"/>
      <c r="L7" s="63"/>
      <c r="M7" s="63"/>
    </row>
    <row r="8" spans="2:13" s="96" customFormat="1" ht="25.2">
      <c r="B8" s="781" t="s">
        <v>415</v>
      </c>
      <c r="C8" s="781"/>
      <c r="D8" s="781"/>
      <c r="E8" s="781"/>
      <c r="F8" s="781"/>
      <c r="G8" s="781"/>
      <c r="H8" s="781"/>
      <c r="I8" s="781"/>
      <c r="J8" s="781"/>
      <c r="K8" s="781"/>
    </row>
    <row r="9" spans="2:13" s="96" customFormat="1" ht="26.25" customHeight="1">
      <c r="B9" s="926" t="s">
        <v>1044</v>
      </c>
      <c r="C9" s="926"/>
      <c r="D9" s="927" t="s">
        <v>1045</v>
      </c>
      <c r="E9" s="927"/>
      <c r="F9" s="927"/>
      <c r="G9" s="927"/>
      <c r="H9" s="927"/>
      <c r="I9" s="927"/>
      <c r="J9" s="927"/>
      <c r="K9" s="927"/>
    </row>
    <row r="10" spans="2:13" s="96" customFormat="1" ht="26.25" customHeight="1">
      <c r="B10" s="926"/>
      <c r="C10" s="926"/>
      <c r="D10" s="927"/>
      <c r="E10" s="927"/>
      <c r="F10" s="927"/>
      <c r="G10" s="927"/>
      <c r="H10" s="927"/>
      <c r="I10" s="927"/>
      <c r="J10" s="927"/>
      <c r="K10" s="927"/>
    </row>
    <row r="11" spans="2:13" s="96" customFormat="1" ht="26.25" customHeight="1">
      <c r="B11" s="926"/>
      <c r="C11" s="926"/>
      <c r="D11" s="927"/>
      <c r="E11" s="927"/>
      <c r="F11" s="927"/>
      <c r="G11" s="927"/>
      <c r="H11" s="927"/>
      <c r="I11" s="927"/>
      <c r="J11" s="927"/>
      <c r="K11" s="927"/>
    </row>
    <row r="12" spans="2:13" s="96" customFormat="1" ht="26.25" customHeight="1">
      <c r="B12" s="926"/>
      <c r="C12" s="926"/>
      <c r="D12" s="927"/>
      <c r="E12" s="927"/>
      <c r="F12" s="927"/>
      <c r="G12" s="927"/>
      <c r="H12" s="927"/>
      <c r="I12" s="927"/>
      <c r="J12" s="927"/>
      <c r="K12" s="927"/>
    </row>
    <row r="13" spans="2:13" s="96" customFormat="1" ht="20.25" customHeight="1">
      <c r="B13" s="926"/>
      <c r="C13" s="926"/>
      <c r="D13" s="927"/>
      <c r="E13" s="927"/>
      <c r="F13" s="927"/>
      <c r="G13" s="927"/>
      <c r="H13" s="927"/>
      <c r="I13" s="927"/>
      <c r="J13" s="927"/>
      <c r="K13" s="927"/>
    </row>
    <row r="14" spans="2:13" s="96" customFormat="1" ht="20.25" customHeight="1">
      <c r="B14" s="926"/>
      <c r="C14" s="926"/>
      <c r="D14" s="927"/>
      <c r="E14" s="927"/>
      <c r="F14" s="927"/>
      <c r="G14" s="927"/>
      <c r="H14" s="927"/>
      <c r="I14" s="927"/>
      <c r="J14" s="927"/>
      <c r="K14" s="927"/>
    </row>
    <row r="15" spans="2:13" s="96" customFormat="1" ht="20.25" customHeight="1">
      <c r="B15" s="97"/>
      <c r="C15" s="97"/>
      <c r="D15" s="98"/>
      <c r="E15" s="98"/>
      <c r="F15" s="98"/>
      <c r="G15" s="98"/>
      <c r="H15" s="98"/>
      <c r="I15" s="98"/>
      <c r="J15" s="98"/>
      <c r="K15" s="98"/>
    </row>
    <row r="16" spans="2:13" s="96" customFormat="1" ht="19.2">
      <c r="B16" s="928" t="s">
        <v>155</v>
      </c>
      <c r="C16" s="928"/>
      <c r="D16" s="928"/>
      <c r="E16" s="928"/>
      <c r="F16" s="928"/>
      <c r="G16" s="928"/>
      <c r="H16" s="928"/>
      <c r="I16" s="928"/>
      <c r="J16" s="928"/>
      <c r="K16" s="928"/>
    </row>
    <row r="17" spans="2:11" s="96" customFormat="1" ht="19.2">
      <c r="B17" s="826" t="s">
        <v>1046</v>
      </c>
      <c r="C17" s="826"/>
      <c r="D17" s="826"/>
      <c r="E17" s="826"/>
      <c r="F17" s="826"/>
      <c r="G17" s="826"/>
      <c r="H17" s="826"/>
      <c r="I17" s="826"/>
      <c r="J17" s="826"/>
      <c r="K17" s="826"/>
    </row>
    <row r="18" spans="2:11" s="96" customFormat="1" ht="24" customHeight="1">
      <c r="B18" s="929" t="s">
        <v>1044</v>
      </c>
      <c r="C18" s="930"/>
      <c r="D18" s="933" t="s">
        <v>1091</v>
      </c>
      <c r="E18" s="934"/>
      <c r="F18" s="934"/>
      <c r="G18" s="934"/>
      <c r="H18" s="934"/>
      <c r="I18" s="934"/>
      <c r="J18" s="934"/>
      <c r="K18" s="935"/>
    </row>
    <row r="19" spans="2:11" s="96" customFormat="1" ht="27.6" customHeight="1">
      <c r="B19" s="931"/>
      <c r="C19" s="932"/>
      <c r="D19" s="936"/>
      <c r="E19" s="937"/>
      <c r="F19" s="937"/>
      <c r="G19" s="937"/>
      <c r="H19" s="937"/>
      <c r="I19" s="937"/>
      <c r="J19" s="937"/>
      <c r="K19" s="938"/>
    </row>
    <row r="20" spans="2:11" s="96" customFormat="1" ht="20.25" customHeight="1">
      <c r="B20" s="814" t="s">
        <v>1047</v>
      </c>
      <c r="C20" s="814"/>
      <c r="D20" s="543" t="s">
        <v>609</v>
      </c>
      <c r="E20" s="544" t="s">
        <v>422</v>
      </c>
      <c r="F20" s="544" t="s">
        <v>191</v>
      </c>
      <c r="G20" s="544" t="s">
        <v>1048</v>
      </c>
      <c r="H20" s="544" t="s">
        <v>197</v>
      </c>
      <c r="I20" s="544"/>
      <c r="J20" s="544" t="s">
        <v>1049</v>
      </c>
      <c r="K20" s="544" t="s">
        <v>428</v>
      </c>
    </row>
    <row r="21" spans="2:11" s="96" customFormat="1" ht="25.05" customHeight="1">
      <c r="B21" s="939" t="s">
        <v>1050</v>
      </c>
      <c r="C21" s="940"/>
      <c r="D21" s="136" t="s">
        <v>367</v>
      </c>
      <c r="E21" s="190" t="s">
        <v>229</v>
      </c>
      <c r="F21" s="191" t="s">
        <v>386</v>
      </c>
      <c r="G21" s="191" t="s">
        <v>387</v>
      </c>
      <c r="H21" s="191">
        <v>46148</v>
      </c>
      <c r="I21" s="191"/>
      <c r="J21" s="191">
        <v>46151</v>
      </c>
      <c r="K21" s="190" t="s">
        <v>124</v>
      </c>
    </row>
    <row r="22" spans="2:11" s="96" customFormat="1" ht="25.05" customHeight="1">
      <c r="B22" s="941"/>
      <c r="C22" s="942"/>
      <c r="D22" s="538" t="s">
        <v>388</v>
      </c>
      <c r="E22" s="539" t="s">
        <v>148</v>
      </c>
      <c r="F22" s="540" t="s">
        <v>389</v>
      </c>
      <c r="G22" s="540" t="s">
        <v>390</v>
      </c>
      <c r="H22" s="540">
        <v>46149</v>
      </c>
      <c r="I22" s="540"/>
      <c r="J22" s="540">
        <v>46152</v>
      </c>
      <c r="K22" s="539" t="s">
        <v>148</v>
      </c>
    </row>
    <row r="23" spans="2:11" s="96" customFormat="1" ht="25.05" customHeight="1">
      <c r="B23" s="941"/>
      <c r="C23" s="942"/>
      <c r="D23" s="136" t="s">
        <v>170</v>
      </c>
      <c r="E23" s="190" t="s">
        <v>148</v>
      </c>
      <c r="F23" s="191" t="s">
        <v>413</v>
      </c>
      <c r="G23" s="191" t="s">
        <v>498</v>
      </c>
      <c r="H23" s="191">
        <v>46150</v>
      </c>
      <c r="I23" s="191"/>
      <c r="J23" s="191">
        <v>46153</v>
      </c>
      <c r="K23" s="190" t="s">
        <v>148</v>
      </c>
    </row>
    <row r="24" spans="2:11" s="96" customFormat="1" ht="25.05" customHeight="1">
      <c r="B24" s="941"/>
      <c r="C24" s="942"/>
      <c r="D24" s="136" t="s">
        <v>170</v>
      </c>
      <c r="E24" s="190" t="s">
        <v>148</v>
      </c>
      <c r="F24" s="191" t="s">
        <v>383</v>
      </c>
      <c r="G24" s="191" t="s">
        <v>499</v>
      </c>
      <c r="H24" s="191">
        <v>46151</v>
      </c>
      <c r="I24" s="191"/>
      <c r="J24" s="191">
        <v>46154</v>
      </c>
      <c r="K24" s="190" t="s">
        <v>148</v>
      </c>
    </row>
    <row r="25" spans="2:11" s="96" customFormat="1" ht="25.05" customHeight="1">
      <c r="B25" s="941"/>
      <c r="C25" s="942"/>
      <c r="D25" s="136" t="s">
        <v>500</v>
      </c>
      <c r="E25" s="190" t="s">
        <v>494</v>
      </c>
      <c r="F25" s="191" t="s">
        <v>501</v>
      </c>
      <c r="G25" s="191" t="s">
        <v>502</v>
      </c>
      <c r="H25" s="191">
        <v>46152</v>
      </c>
      <c r="I25" s="191"/>
      <c r="J25" s="191">
        <v>46155</v>
      </c>
      <c r="K25" s="190" t="s">
        <v>146</v>
      </c>
    </row>
    <row r="26" spans="2:11" s="96" customFormat="1" ht="25.05" customHeight="1">
      <c r="B26" s="941"/>
      <c r="C26" s="942"/>
      <c r="D26" s="292" t="s">
        <v>170</v>
      </c>
      <c r="E26" s="190" t="s">
        <v>148</v>
      </c>
      <c r="F26" s="191" t="s">
        <v>503</v>
      </c>
      <c r="G26" s="191" t="s">
        <v>504</v>
      </c>
      <c r="H26" s="191">
        <v>46155</v>
      </c>
      <c r="I26" s="191"/>
      <c r="J26" s="191">
        <v>46158</v>
      </c>
      <c r="K26" s="190" t="s">
        <v>148</v>
      </c>
    </row>
    <row r="27" spans="2:11" s="96" customFormat="1" ht="25.05" customHeight="1">
      <c r="B27" s="941"/>
      <c r="C27" s="942"/>
      <c r="D27" s="136" t="s">
        <v>1051</v>
      </c>
      <c r="E27" s="190" t="s">
        <v>323</v>
      </c>
      <c r="F27" s="191" t="s">
        <v>505</v>
      </c>
      <c r="G27" s="191" t="s">
        <v>506</v>
      </c>
      <c r="H27" s="191">
        <v>46156</v>
      </c>
      <c r="I27" s="191"/>
      <c r="J27" s="191">
        <v>46159</v>
      </c>
      <c r="K27" s="190" t="s">
        <v>384</v>
      </c>
    </row>
    <row r="28" spans="2:11" s="96" customFormat="1" ht="25.05" customHeight="1">
      <c r="B28" s="941"/>
      <c r="C28" s="942"/>
      <c r="D28" s="136" t="s">
        <v>144</v>
      </c>
      <c r="E28" s="190" t="s">
        <v>148</v>
      </c>
      <c r="F28" s="191" t="s">
        <v>522</v>
      </c>
      <c r="G28" s="191" t="s">
        <v>1034</v>
      </c>
      <c r="H28" s="191">
        <v>46157</v>
      </c>
      <c r="I28" s="191"/>
      <c r="J28" s="191">
        <v>46160</v>
      </c>
      <c r="K28" s="190" t="s">
        <v>148</v>
      </c>
    </row>
    <row r="29" spans="2:11" s="96" customFormat="1" ht="25.05" customHeight="1">
      <c r="B29" s="941"/>
      <c r="C29" s="942"/>
      <c r="D29" s="136" t="s">
        <v>170</v>
      </c>
      <c r="E29" s="190" t="s">
        <v>148</v>
      </c>
      <c r="F29" s="191" t="s">
        <v>495</v>
      </c>
      <c r="G29" s="191" t="s">
        <v>1052</v>
      </c>
      <c r="H29" s="191">
        <v>46158</v>
      </c>
      <c r="I29" s="191"/>
      <c r="J29" s="191">
        <v>46161</v>
      </c>
      <c r="K29" s="190" t="s">
        <v>148</v>
      </c>
    </row>
    <row r="30" spans="2:11" s="96" customFormat="1" ht="25.05" customHeight="1">
      <c r="B30" s="941"/>
      <c r="C30" s="942"/>
      <c r="D30" s="136" t="s">
        <v>1053</v>
      </c>
      <c r="E30" s="190" t="s">
        <v>1023</v>
      </c>
      <c r="F30" s="191" t="s">
        <v>1054</v>
      </c>
      <c r="G30" s="191" t="s">
        <v>1055</v>
      </c>
      <c r="H30" s="191">
        <v>46159</v>
      </c>
      <c r="I30" s="191"/>
      <c r="J30" s="191">
        <v>46162</v>
      </c>
      <c r="K30" s="190" t="s">
        <v>384</v>
      </c>
    </row>
    <row r="31" spans="2:11" s="96" customFormat="1" ht="25.05" customHeight="1">
      <c r="B31" s="941"/>
      <c r="C31" s="942"/>
      <c r="D31" s="136" t="s">
        <v>170</v>
      </c>
      <c r="E31" s="190" t="s">
        <v>148</v>
      </c>
      <c r="F31" s="191" t="s">
        <v>1056</v>
      </c>
      <c r="G31" s="191" t="s">
        <v>1057</v>
      </c>
      <c r="H31" s="191">
        <v>46162</v>
      </c>
      <c r="I31" s="191"/>
      <c r="J31" s="191">
        <v>46165</v>
      </c>
      <c r="K31" s="190" t="s">
        <v>148</v>
      </c>
    </row>
    <row r="32" spans="2:11" s="101" customFormat="1" ht="25.05" customHeight="1">
      <c r="B32" s="941"/>
      <c r="C32" s="942"/>
      <c r="D32" s="136" t="s">
        <v>1058</v>
      </c>
      <c r="E32" s="190" t="s">
        <v>228</v>
      </c>
      <c r="F32" s="191" t="s">
        <v>1059</v>
      </c>
      <c r="G32" s="191" t="s">
        <v>1060</v>
      </c>
      <c r="H32" s="191">
        <v>46163</v>
      </c>
      <c r="I32" s="191"/>
      <c r="J32" s="191">
        <v>46166</v>
      </c>
      <c r="K32" s="190" t="s">
        <v>124</v>
      </c>
    </row>
    <row r="33" spans="2:11" s="96" customFormat="1" ht="25.05" customHeight="1">
      <c r="B33" s="941"/>
      <c r="C33" s="942"/>
      <c r="D33" s="136" t="s">
        <v>144</v>
      </c>
      <c r="E33" s="190" t="s">
        <v>148</v>
      </c>
      <c r="F33" s="191" t="s">
        <v>1061</v>
      </c>
      <c r="G33" s="191" t="s">
        <v>1062</v>
      </c>
      <c r="H33" s="191">
        <v>46164</v>
      </c>
      <c r="I33" s="191"/>
      <c r="J33" s="191">
        <v>46167</v>
      </c>
      <c r="K33" s="190" t="s">
        <v>148</v>
      </c>
    </row>
    <row r="34" spans="2:11" s="96" customFormat="1" ht="25.05" customHeight="1">
      <c r="B34" s="941"/>
      <c r="C34" s="942"/>
      <c r="D34" s="136" t="s">
        <v>170</v>
      </c>
      <c r="E34" s="190" t="s">
        <v>148</v>
      </c>
      <c r="F34" s="191" t="s">
        <v>842</v>
      </c>
      <c r="G34" s="191" t="s">
        <v>1063</v>
      </c>
      <c r="H34" s="191">
        <v>46165</v>
      </c>
      <c r="I34" s="191"/>
      <c r="J34" s="191">
        <v>46168</v>
      </c>
      <c r="K34" s="190" t="s">
        <v>148</v>
      </c>
    </row>
    <row r="35" spans="2:11" s="96" customFormat="1" ht="25.05" customHeight="1">
      <c r="B35" s="941"/>
      <c r="C35" s="942"/>
      <c r="D35" s="136" t="s">
        <v>1064</v>
      </c>
      <c r="E35" s="190" t="s">
        <v>1065</v>
      </c>
      <c r="F35" s="191" t="s">
        <v>1066</v>
      </c>
      <c r="G35" s="191" t="s">
        <v>1067</v>
      </c>
      <c r="H35" s="191">
        <v>46166</v>
      </c>
      <c r="I35" s="191"/>
      <c r="J35" s="191">
        <v>46169</v>
      </c>
      <c r="K35" s="190" t="s">
        <v>384</v>
      </c>
    </row>
    <row r="36" spans="2:11" s="96" customFormat="1" ht="25.05" customHeight="1">
      <c r="B36" s="941"/>
      <c r="C36" s="942"/>
      <c r="D36" s="538" t="s">
        <v>1068</v>
      </c>
      <c r="E36" s="539" t="s">
        <v>148</v>
      </c>
      <c r="F36" s="540" t="s">
        <v>1069</v>
      </c>
      <c r="G36" s="540" t="s">
        <v>1070</v>
      </c>
      <c r="H36" s="540">
        <v>46169</v>
      </c>
      <c r="I36" s="540"/>
      <c r="J36" s="540">
        <v>46172</v>
      </c>
      <c r="K36" s="539" t="s">
        <v>148</v>
      </c>
    </row>
    <row r="37" spans="2:11" s="96" customFormat="1" ht="25.05" customHeight="1">
      <c r="B37" s="941"/>
      <c r="C37" s="942"/>
      <c r="D37" s="136" t="s">
        <v>245</v>
      </c>
      <c r="E37" s="190" t="s">
        <v>229</v>
      </c>
      <c r="F37" s="191" t="s">
        <v>1071</v>
      </c>
      <c r="G37" s="191" t="s">
        <v>1072</v>
      </c>
      <c r="H37" s="191">
        <v>46170</v>
      </c>
      <c r="I37" s="191"/>
      <c r="J37" s="191">
        <v>46173</v>
      </c>
      <c r="K37" s="190" t="s">
        <v>124</v>
      </c>
    </row>
    <row r="38" spans="2:11" s="96" customFormat="1" ht="20.25" customHeight="1">
      <c r="B38" s="806" t="s">
        <v>1073</v>
      </c>
      <c r="C38" s="807"/>
      <c r="D38" s="920" t="s">
        <v>837</v>
      </c>
      <c r="E38" s="921"/>
      <c r="F38" s="921"/>
      <c r="G38" s="921"/>
      <c r="H38" s="921"/>
      <c r="I38" s="921"/>
      <c r="J38" s="921"/>
      <c r="K38" s="922"/>
    </row>
    <row r="39" spans="2:11" s="96" customFormat="1" ht="20.25" customHeight="1">
      <c r="B39" s="808"/>
      <c r="C39" s="809"/>
      <c r="D39" s="923"/>
      <c r="E39" s="924"/>
      <c r="F39" s="924"/>
      <c r="G39" s="924"/>
      <c r="H39" s="924"/>
      <c r="I39" s="924"/>
      <c r="J39" s="924"/>
      <c r="K39" s="925"/>
    </row>
    <row r="40" spans="2:11" s="96" customFormat="1" ht="20.25" customHeight="1">
      <c r="B40" s="102"/>
      <c r="C40" s="102"/>
      <c r="D40" s="103"/>
      <c r="E40" s="103"/>
      <c r="F40" s="103"/>
      <c r="G40" s="103"/>
      <c r="H40" s="103"/>
      <c r="I40" s="103"/>
      <c r="J40" s="103"/>
      <c r="K40" s="103"/>
    </row>
    <row r="41" spans="2:11" s="96" customFormat="1" ht="20.25" customHeight="1">
      <c r="B41" s="826" t="s">
        <v>1074</v>
      </c>
      <c r="C41" s="826"/>
      <c r="D41" s="826"/>
      <c r="E41" s="826"/>
      <c r="F41" s="826"/>
      <c r="G41" s="826"/>
      <c r="H41" s="826"/>
      <c r="I41" s="826"/>
      <c r="J41" s="826"/>
      <c r="K41" s="826"/>
    </row>
    <row r="42" spans="2:11" s="96" customFormat="1" ht="20.25" customHeight="1">
      <c r="B42" s="826" t="s">
        <v>1075</v>
      </c>
      <c r="C42" s="826"/>
      <c r="D42" s="826"/>
      <c r="E42" s="826"/>
      <c r="F42" s="826"/>
      <c r="G42" s="826"/>
      <c r="H42" s="826"/>
      <c r="I42" s="826"/>
      <c r="J42" s="826"/>
      <c r="K42" s="826"/>
    </row>
    <row r="43" spans="2:11" s="96" customFormat="1" ht="30.6" customHeight="1">
      <c r="B43" s="948" t="s">
        <v>1076</v>
      </c>
      <c r="C43" s="948"/>
      <c r="D43" s="950" t="s">
        <v>1090</v>
      </c>
      <c r="E43" s="951"/>
      <c r="F43" s="951"/>
      <c r="G43" s="951"/>
      <c r="H43" s="951"/>
      <c r="I43" s="951"/>
      <c r="J43" s="951"/>
      <c r="K43" s="951"/>
    </row>
    <row r="44" spans="2:11" s="96" customFormat="1" ht="34.200000000000003" customHeight="1">
      <c r="B44" s="949"/>
      <c r="C44" s="949"/>
      <c r="D44" s="952"/>
      <c r="E44" s="952"/>
      <c r="F44" s="952"/>
      <c r="G44" s="952"/>
      <c r="H44" s="952"/>
      <c r="I44" s="952"/>
      <c r="J44" s="952"/>
      <c r="K44" s="952"/>
    </row>
    <row r="45" spans="2:11" s="96" customFormat="1" ht="20.25" customHeight="1">
      <c r="B45" s="821" t="s">
        <v>1047</v>
      </c>
      <c r="C45" s="821"/>
      <c r="D45" s="543" t="s">
        <v>184</v>
      </c>
      <c r="E45" s="543" t="s">
        <v>565</v>
      </c>
      <c r="F45" s="543" t="s">
        <v>191</v>
      </c>
      <c r="G45" s="543" t="s">
        <v>161</v>
      </c>
      <c r="H45" s="543" t="s">
        <v>1077</v>
      </c>
      <c r="I45" s="543"/>
      <c r="J45" s="543" t="s">
        <v>1078</v>
      </c>
      <c r="K45" s="543" t="s">
        <v>428</v>
      </c>
    </row>
    <row r="46" spans="2:11" s="96" customFormat="1" ht="25.05" customHeight="1">
      <c r="B46" s="953" t="s">
        <v>1079</v>
      </c>
      <c r="C46" s="954"/>
      <c r="D46" s="202" t="s">
        <v>1080</v>
      </c>
      <c r="E46" s="296" t="s">
        <v>1081</v>
      </c>
      <c r="F46" s="297" t="s">
        <v>386</v>
      </c>
      <c r="G46" s="297" t="s">
        <v>386</v>
      </c>
      <c r="H46" s="298">
        <v>46148</v>
      </c>
      <c r="I46" s="405"/>
      <c r="J46" s="299">
        <v>46151</v>
      </c>
      <c r="K46" s="300" t="s">
        <v>313</v>
      </c>
    </row>
    <row r="47" spans="2:11" s="96" customFormat="1" ht="25.05" customHeight="1">
      <c r="B47" s="955"/>
      <c r="C47" s="956"/>
      <c r="D47" s="202" t="s">
        <v>1082</v>
      </c>
      <c r="E47" s="296" t="s">
        <v>1083</v>
      </c>
      <c r="F47" s="297" t="s">
        <v>383</v>
      </c>
      <c r="G47" s="297" t="s">
        <v>383</v>
      </c>
      <c r="H47" s="298">
        <v>46151</v>
      </c>
      <c r="I47" s="405"/>
      <c r="J47" s="299">
        <v>46154</v>
      </c>
      <c r="K47" s="300" t="s">
        <v>313</v>
      </c>
    </row>
    <row r="48" spans="2:11" s="96" customFormat="1" ht="25.05" customHeight="1">
      <c r="B48" s="955"/>
      <c r="C48" s="956"/>
      <c r="D48" s="202" t="s">
        <v>1080</v>
      </c>
      <c r="E48" s="296" t="s">
        <v>1084</v>
      </c>
      <c r="F48" s="297" t="s">
        <v>503</v>
      </c>
      <c r="G48" s="297" t="s">
        <v>503</v>
      </c>
      <c r="H48" s="298">
        <v>46155</v>
      </c>
      <c r="I48" s="405"/>
      <c r="J48" s="299">
        <v>46158</v>
      </c>
      <c r="K48" s="300" t="s">
        <v>313</v>
      </c>
    </row>
    <row r="49" spans="2:11" s="96" customFormat="1" ht="25.05" customHeight="1">
      <c r="B49" s="955"/>
      <c r="C49" s="956"/>
      <c r="D49" s="202" t="s">
        <v>1082</v>
      </c>
      <c r="E49" s="296" t="s">
        <v>1085</v>
      </c>
      <c r="F49" s="297" t="s">
        <v>495</v>
      </c>
      <c r="G49" s="297" t="s">
        <v>495</v>
      </c>
      <c r="H49" s="298">
        <v>46158</v>
      </c>
      <c r="I49" s="405"/>
      <c r="J49" s="299">
        <v>46161</v>
      </c>
      <c r="K49" s="300" t="s">
        <v>313</v>
      </c>
    </row>
    <row r="50" spans="2:11" s="96" customFormat="1" ht="25.05" customHeight="1">
      <c r="B50" s="955"/>
      <c r="C50" s="956"/>
      <c r="D50" s="202" t="s">
        <v>1080</v>
      </c>
      <c r="E50" s="296" t="s">
        <v>1086</v>
      </c>
      <c r="F50" s="297" t="s">
        <v>1056</v>
      </c>
      <c r="G50" s="297" t="s">
        <v>1056</v>
      </c>
      <c r="H50" s="298">
        <v>46162</v>
      </c>
      <c r="I50" s="405"/>
      <c r="J50" s="299">
        <v>46165</v>
      </c>
      <c r="K50" s="300" t="s">
        <v>313</v>
      </c>
    </row>
    <row r="51" spans="2:11" s="96" customFormat="1" ht="25.05" customHeight="1">
      <c r="B51" s="955"/>
      <c r="C51" s="956"/>
      <c r="D51" s="202" t="s">
        <v>1082</v>
      </c>
      <c r="E51" s="296" t="s">
        <v>1087</v>
      </c>
      <c r="F51" s="297" t="s">
        <v>842</v>
      </c>
      <c r="G51" s="297" t="s">
        <v>842</v>
      </c>
      <c r="H51" s="298">
        <v>46165</v>
      </c>
      <c r="I51" s="405"/>
      <c r="J51" s="299">
        <v>46168</v>
      </c>
      <c r="K51" s="300" t="s">
        <v>313</v>
      </c>
    </row>
    <row r="52" spans="2:11" s="96" customFormat="1" ht="25.05" customHeight="1">
      <c r="B52" s="955"/>
      <c r="C52" s="956"/>
      <c r="D52" s="575" t="s">
        <v>1088</v>
      </c>
      <c r="E52" s="576" t="s">
        <v>148</v>
      </c>
      <c r="F52" s="577" t="s">
        <v>1069</v>
      </c>
      <c r="G52" s="577" t="s">
        <v>1069</v>
      </c>
      <c r="H52" s="578">
        <v>46169</v>
      </c>
      <c r="I52" s="579"/>
      <c r="J52" s="580">
        <v>46172</v>
      </c>
      <c r="K52" s="581" t="s">
        <v>313</v>
      </c>
    </row>
    <row r="53" spans="2:11" s="96" customFormat="1" ht="25.05" customHeight="1">
      <c r="B53" s="957"/>
      <c r="C53" s="958"/>
      <c r="D53" s="202" t="s">
        <v>1082</v>
      </c>
      <c r="E53" s="296" t="s">
        <v>382</v>
      </c>
      <c r="F53" s="297" t="s">
        <v>1025</v>
      </c>
      <c r="G53" s="297" t="s">
        <v>1025</v>
      </c>
      <c r="H53" s="298">
        <v>46172</v>
      </c>
      <c r="I53" s="405"/>
      <c r="J53" s="299">
        <v>46175</v>
      </c>
      <c r="K53" s="300" t="s">
        <v>313</v>
      </c>
    </row>
    <row r="54" spans="2:11" s="96" customFormat="1" ht="86.25" customHeight="1">
      <c r="B54" s="943" t="s">
        <v>158</v>
      </c>
      <c r="C54" s="944"/>
      <c r="D54" s="945" t="s">
        <v>1089</v>
      </c>
      <c r="E54" s="946"/>
      <c r="F54" s="946"/>
      <c r="G54" s="946"/>
      <c r="H54" s="946"/>
      <c r="I54" s="946"/>
      <c r="J54" s="946"/>
      <c r="K54" s="947"/>
    </row>
    <row r="55" spans="2:11" s="96" customFormat="1" ht="57.75" customHeight="1"/>
    <row r="56" spans="2:11" s="96" customFormat="1"/>
    <row r="57" spans="2:11" s="96" customFormat="1"/>
    <row r="58" spans="2:11" s="96" customFormat="1"/>
    <row r="59" spans="2:11" s="96" customFormat="1"/>
    <row r="60" spans="2:11" s="96" customFormat="1"/>
    <row r="61" spans="2:11" s="96" customFormat="1"/>
    <row r="62" spans="2:11" s="96" customFormat="1"/>
    <row r="63" spans="2:11" s="96" customFormat="1"/>
    <row r="64" spans="2:11" s="96" customFormat="1"/>
    <row r="65" s="96" customFormat="1"/>
    <row r="66" s="96" customFormat="1"/>
    <row r="67" s="96" customFormat="1"/>
    <row r="68" s="96" customFormat="1"/>
    <row r="69" s="96" customFormat="1"/>
    <row r="70" s="96" customFormat="1"/>
    <row r="71" s="96" customFormat="1"/>
    <row r="72" s="96" customFormat="1"/>
    <row r="73" s="96" customFormat="1"/>
    <row r="74" s="96" customFormat="1"/>
    <row r="75" s="96" customFormat="1"/>
    <row r="76" s="96" customFormat="1"/>
    <row r="77" s="96" customFormat="1"/>
    <row r="78" s="96" customFormat="1"/>
    <row r="79" s="96" customFormat="1"/>
    <row r="80" s="96" customFormat="1"/>
    <row r="81" s="96" customFormat="1"/>
    <row r="82" s="96" customFormat="1"/>
    <row r="83" s="96" customFormat="1"/>
    <row r="84" s="96" customFormat="1"/>
    <row r="85" s="96" customFormat="1"/>
    <row r="86" s="96" customFormat="1"/>
    <row r="87" s="96" customFormat="1"/>
    <row r="88" s="96" customFormat="1"/>
    <row r="89" s="96" customFormat="1"/>
    <row r="90" s="96" customFormat="1"/>
    <row r="91" s="96" customFormat="1"/>
    <row r="92" s="96" customFormat="1"/>
    <row r="93" s="96" customFormat="1"/>
    <row r="94" s="96" customFormat="1"/>
    <row r="95" s="96" customFormat="1"/>
    <row r="96" s="96" customFormat="1"/>
    <row r="97" s="96" customFormat="1"/>
    <row r="98" s="96" customFormat="1"/>
    <row r="99" s="96" customFormat="1"/>
    <row r="100" s="96" customFormat="1"/>
    <row r="101" s="96" customFormat="1"/>
    <row r="102" s="96" customFormat="1"/>
    <row r="103" s="96" customFormat="1"/>
    <row r="104" s="96" customFormat="1"/>
    <row r="105" s="96" customFormat="1"/>
    <row r="106" s="96" customFormat="1"/>
    <row r="107" s="96" customFormat="1"/>
    <row r="108" s="96" customFormat="1"/>
    <row r="109" s="96" customFormat="1"/>
    <row r="110" s="96" customFormat="1"/>
    <row r="111" s="96" customFormat="1"/>
    <row r="112" s="96" customFormat="1"/>
    <row r="113" s="96" customFormat="1"/>
    <row r="114" s="96" customFormat="1"/>
    <row r="115" s="96" customFormat="1"/>
    <row r="116" s="96" customFormat="1"/>
    <row r="117" s="96" customFormat="1"/>
    <row r="118" s="96" customFormat="1"/>
    <row r="119" s="96" customFormat="1"/>
    <row r="120" s="96" customFormat="1"/>
    <row r="121" s="96" customFormat="1"/>
    <row r="122" s="96" customFormat="1"/>
    <row r="123" s="96" customFormat="1"/>
    <row r="124" s="96" customFormat="1"/>
    <row r="125" s="96" customFormat="1"/>
    <row r="126" s="96" customFormat="1"/>
    <row r="127" s="96" customFormat="1"/>
    <row r="128" s="96" customFormat="1"/>
    <row r="129" s="96" customFormat="1"/>
    <row r="130" s="96" customFormat="1"/>
    <row r="131" s="96" customFormat="1"/>
    <row r="132" s="96" customFormat="1"/>
    <row r="133" s="96" customFormat="1"/>
    <row r="134" s="96" customFormat="1"/>
    <row r="135" s="96" customFormat="1"/>
    <row r="136" s="96" customFormat="1"/>
    <row r="137" s="96" customFormat="1"/>
    <row r="138" s="96" customFormat="1"/>
    <row r="139" s="96" customFormat="1"/>
    <row r="140" s="96" customFormat="1"/>
    <row r="141" s="96" customFormat="1"/>
    <row r="142" s="96" customFormat="1"/>
    <row r="143" s="96" customFormat="1"/>
    <row r="144" s="96" customFormat="1"/>
    <row r="145" s="96" customFormat="1"/>
    <row r="146" s="96" customFormat="1"/>
    <row r="147" s="96" customFormat="1"/>
    <row r="148" s="96" customFormat="1"/>
    <row r="149" s="96" customFormat="1"/>
    <row r="150" s="96" customFormat="1"/>
    <row r="151" s="96" customFormat="1"/>
    <row r="152" s="96" customFormat="1"/>
    <row r="153" s="96" customFormat="1"/>
    <row r="154" s="96" customFormat="1"/>
    <row r="155" s="96" customFormat="1"/>
    <row r="156" s="96" customFormat="1"/>
    <row r="157" s="96" customFormat="1"/>
    <row r="158" s="96" customFormat="1"/>
    <row r="159" s="96" customFormat="1"/>
    <row r="160" s="96" customFormat="1"/>
    <row r="161" s="96" customFormat="1"/>
    <row r="162" s="96" customFormat="1"/>
    <row r="163" s="96" customFormat="1"/>
    <row r="164" s="96" customFormat="1"/>
    <row r="165" s="96" customFormat="1"/>
    <row r="166" s="96" customFormat="1"/>
    <row r="167" s="96" customFormat="1"/>
    <row r="168" s="96" customFormat="1"/>
    <row r="169" s="96" customFormat="1"/>
    <row r="170" s="96" customFormat="1"/>
    <row r="171" s="96" customFormat="1"/>
    <row r="172" s="96" customFormat="1"/>
    <row r="173" s="96" customFormat="1"/>
    <row r="174" s="96" customFormat="1"/>
    <row r="175" s="96" customFormat="1"/>
    <row r="176" s="96" customFormat="1"/>
    <row r="177" s="96" customFormat="1"/>
    <row r="178" s="96" customFormat="1"/>
    <row r="179" s="96" customFormat="1"/>
    <row r="180" s="96" customFormat="1"/>
    <row r="181" s="96" customFormat="1"/>
    <row r="182" s="96" customFormat="1"/>
    <row r="183" s="96" customFormat="1"/>
    <row r="184" s="96" customFormat="1"/>
    <row r="185" s="96" customFormat="1"/>
    <row r="186" s="96" customFormat="1"/>
    <row r="187" s="96" customFormat="1"/>
    <row r="188" s="96" customFormat="1"/>
    <row r="189" s="96" customFormat="1"/>
    <row r="190" s="96" customFormat="1"/>
    <row r="191" s="96" customFormat="1"/>
    <row r="192" s="96" customFormat="1"/>
    <row r="193" s="96" customFormat="1"/>
    <row r="194" s="96" customFormat="1"/>
    <row r="195" s="96" customFormat="1"/>
    <row r="196" s="96" customFormat="1"/>
    <row r="197" s="96" customFormat="1"/>
    <row r="198" s="96" customFormat="1"/>
    <row r="199" s="96" customFormat="1"/>
    <row r="200" s="96" customFormat="1"/>
    <row r="201" s="96" customFormat="1"/>
    <row r="202" s="96" customFormat="1"/>
    <row r="203" s="96" customFormat="1"/>
    <row r="204" s="96" customFormat="1"/>
    <row r="205" s="96" customFormat="1"/>
    <row r="206" s="96" customFormat="1"/>
    <row r="207" s="96" customFormat="1"/>
    <row r="208" s="96" customFormat="1"/>
    <row r="209" s="96" customFormat="1"/>
    <row r="210" s="96" customFormat="1"/>
    <row r="211" s="96" customFormat="1"/>
    <row r="212" s="96" customFormat="1"/>
    <row r="213" s="96" customFormat="1"/>
    <row r="214" s="96" customFormat="1"/>
    <row r="215" s="96" customFormat="1"/>
    <row r="216" s="96" customFormat="1"/>
    <row r="217" s="96" customFormat="1"/>
    <row r="218" s="96" customFormat="1"/>
    <row r="219" s="96" customFormat="1"/>
    <row r="220" s="96" customFormat="1"/>
    <row r="221" s="96" customFormat="1"/>
    <row r="222" s="96" customFormat="1"/>
    <row r="223" s="47" customFormat="1"/>
    <row r="224" s="96" customFormat="1"/>
    <row r="225" s="96" customFormat="1"/>
    <row r="226" s="96" customFormat="1"/>
    <row r="227" s="96" customFormat="1"/>
  </sheetData>
  <mergeCells count="21">
    <mergeCell ref="B54:C54"/>
    <mergeCell ref="D54:K54"/>
    <mergeCell ref="B41:K41"/>
    <mergeCell ref="B42:K42"/>
    <mergeCell ref="B43:C44"/>
    <mergeCell ref="D43:K44"/>
    <mergeCell ref="B45:C45"/>
    <mergeCell ref="B46:C53"/>
    <mergeCell ref="B38:C39"/>
    <mergeCell ref="D38:K39"/>
    <mergeCell ref="B6:K6"/>
    <mergeCell ref="B7:K7"/>
    <mergeCell ref="B8:K8"/>
    <mergeCell ref="B9:C14"/>
    <mergeCell ref="D9:K14"/>
    <mergeCell ref="B16:K16"/>
    <mergeCell ref="B17:K17"/>
    <mergeCell ref="B18:C19"/>
    <mergeCell ref="D18:K19"/>
    <mergeCell ref="B20:C20"/>
    <mergeCell ref="B21:C37"/>
  </mergeCells>
  <phoneticPr fontId="181" type="noConversion"/>
  <conditionalFormatting sqref="E22">
    <cfRule type="duplicateValues" dxfId="10717" priority="1"/>
  </conditionalFormatting>
  <printOptions horizontalCentered="1"/>
  <pageMargins left="0.70866141732283472" right="0.70866141732283472" top="0.39370078740157483" bottom="0.39370078740157483" header="0.19685039370078741" footer="0.19685039370078741"/>
  <pageSetup paperSize="9" scale="5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6:K158"/>
  <sheetViews>
    <sheetView showGridLines="0" view="pageBreakPreview" zoomScale="90" zoomScaleNormal="100" zoomScaleSheetLayoutView="90" workbookViewId="0">
      <selection activeCell="B8" sqref="B8:K8"/>
    </sheetView>
  </sheetViews>
  <sheetFormatPr defaultRowHeight="17.399999999999999"/>
  <cols>
    <col min="1" max="1" width="1.8984375" style="135" customWidth="1"/>
    <col min="2" max="3" width="11.19921875" style="135" customWidth="1"/>
    <col min="4" max="4" width="25.59765625" style="135" customWidth="1"/>
    <col min="5" max="5" width="12.59765625" style="135" customWidth="1"/>
    <col min="6" max="6" width="16.59765625" style="135" bestFit="1" customWidth="1"/>
    <col min="7" max="7" width="13.69921875" style="135" customWidth="1"/>
    <col min="8" max="8" width="12.59765625" style="135" customWidth="1"/>
    <col min="9" max="9" width="12.59765625" style="135" hidden="1" customWidth="1"/>
    <col min="10" max="10" width="20.59765625" style="135" customWidth="1"/>
    <col min="11" max="11" width="14.59765625" style="135" customWidth="1"/>
    <col min="12" max="16384" width="8.796875" style="135"/>
  </cols>
  <sheetData>
    <row r="6" spans="2:11">
      <c r="B6" s="779" t="s">
        <v>133</v>
      </c>
      <c r="C6" s="779"/>
      <c r="D6" s="779"/>
      <c r="E6" s="779"/>
      <c r="F6" s="779"/>
      <c r="G6" s="779"/>
      <c r="H6" s="779"/>
      <c r="I6" s="779"/>
      <c r="J6" s="779"/>
      <c r="K6" s="779"/>
    </row>
    <row r="7" spans="2:11">
      <c r="B7" s="780" t="s">
        <v>122</v>
      </c>
      <c r="C7" s="780"/>
      <c r="D7" s="780"/>
      <c r="E7" s="780"/>
      <c r="F7" s="780"/>
      <c r="G7" s="780"/>
      <c r="H7" s="780"/>
      <c r="I7" s="780"/>
      <c r="J7" s="780"/>
      <c r="K7" s="780"/>
    </row>
    <row r="8" spans="2:11" s="88" customFormat="1" ht="25.2">
      <c r="B8" s="960" t="s">
        <v>1676</v>
      </c>
      <c r="C8" s="960"/>
      <c r="D8" s="960"/>
      <c r="E8" s="960"/>
      <c r="F8" s="960"/>
      <c r="G8" s="960"/>
      <c r="H8" s="960"/>
      <c r="I8" s="960"/>
      <c r="J8" s="960"/>
      <c r="K8" s="960"/>
    </row>
    <row r="9" spans="2:11" s="88" customFormat="1" ht="75" customHeight="1">
      <c r="B9" s="961" t="s">
        <v>194</v>
      </c>
      <c r="C9" s="961"/>
      <c r="D9" s="962" t="s">
        <v>1677</v>
      </c>
      <c r="E9" s="963"/>
      <c r="F9" s="963"/>
      <c r="G9" s="963"/>
      <c r="H9" s="963"/>
      <c r="I9" s="963"/>
      <c r="J9" s="963"/>
      <c r="K9" s="963"/>
    </row>
    <row r="10" spans="2:11" s="88" customFormat="1" ht="16.5" customHeight="1">
      <c r="B10" s="347"/>
      <c r="C10" s="347"/>
      <c r="D10" s="348"/>
      <c r="E10" s="348"/>
      <c r="F10" s="348"/>
      <c r="G10" s="348"/>
      <c r="H10" s="348"/>
      <c r="I10" s="348"/>
      <c r="J10" s="348"/>
      <c r="K10" s="348"/>
    </row>
    <row r="11" spans="2:11" s="88" customFormat="1" ht="19.2">
      <c r="B11" s="959" t="s">
        <v>1678</v>
      </c>
      <c r="C11" s="959"/>
      <c r="D11" s="959"/>
      <c r="E11" s="959"/>
      <c r="F11" s="959"/>
      <c r="G11" s="959"/>
      <c r="H11" s="959"/>
      <c r="I11" s="959"/>
      <c r="J11" s="959"/>
      <c r="K11" s="959"/>
    </row>
    <row r="12" spans="2:11" s="88" customFormat="1" ht="19.2">
      <c r="B12" s="965" t="s">
        <v>1679</v>
      </c>
      <c r="C12" s="965"/>
      <c r="D12" s="965"/>
      <c r="E12" s="965"/>
      <c r="F12" s="965"/>
      <c r="G12" s="965"/>
      <c r="H12" s="965"/>
      <c r="I12" s="965"/>
      <c r="J12" s="965"/>
      <c r="K12" s="965"/>
    </row>
    <row r="13" spans="2:11" s="88" customFormat="1" ht="20.25" customHeight="1">
      <c r="B13" s="966" t="s">
        <v>172</v>
      </c>
      <c r="C13" s="966"/>
      <c r="D13" s="545" t="s">
        <v>184</v>
      </c>
      <c r="E13" s="545" t="s">
        <v>185</v>
      </c>
      <c r="F13" s="545" t="s">
        <v>191</v>
      </c>
      <c r="G13" s="545" t="s">
        <v>1680</v>
      </c>
      <c r="H13" s="545" t="s">
        <v>197</v>
      </c>
      <c r="I13" s="545"/>
      <c r="J13" s="545" t="s">
        <v>1681</v>
      </c>
      <c r="K13" s="545" t="s">
        <v>188</v>
      </c>
    </row>
    <row r="14" spans="2:11" s="88" customFormat="1" ht="25.05" customHeight="1">
      <c r="B14" s="967" t="s">
        <v>1682</v>
      </c>
      <c r="C14" s="968"/>
      <c r="D14" s="458" t="s">
        <v>1683</v>
      </c>
      <c r="E14" s="349" t="s">
        <v>1684</v>
      </c>
      <c r="F14" s="350" t="s">
        <v>529</v>
      </c>
      <c r="G14" s="350" t="s">
        <v>1685</v>
      </c>
      <c r="H14" s="351">
        <v>46151</v>
      </c>
      <c r="I14" s="352"/>
      <c r="J14" s="351">
        <v>46158</v>
      </c>
      <c r="K14" s="353" t="s">
        <v>341</v>
      </c>
    </row>
    <row r="15" spans="2:11" s="88" customFormat="1" ht="25.05" customHeight="1">
      <c r="B15" s="968"/>
      <c r="C15" s="968"/>
      <c r="D15" s="354" t="s">
        <v>1686</v>
      </c>
      <c r="E15" s="355" t="s">
        <v>1687</v>
      </c>
      <c r="F15" s="356" t="s">
        <v>1688</v>
      </c>
      <c r="G15" s="356" t="s">
        <v>1689</v>
      </c>
      <c r="H15" s="357">
        <v>46152</v>
      </c>
      <c r="I15" s="352"/>
      <c r="J15" s="351">
        <v>46159</v>
      </c>
      <c r="K15" s="353" t="s">
        <v>341</v>
      </c>
    </row>
    <row r="16" spans="2:11" s="88" customFormat="1" ht="25.05" customHeight="1">
      <c r="B16" s="968"/>
      <c r="C16" s="968"/>
      <c r="D16" s="458" t="s">
        <v>355</v>
      </c>
      <c r="E16" s="349"/>
      <c r="F16" s="350" t="s">
        <v>455</v>
      </c>
      <c r="G16" s="350" t="s">
        <v>1440</v>
      </c>
      <c r="H16" s="351">
        <v>46157</v>
      </c>
      <c r="I16" s="352"/>
      <c r="J16" s="351">
        <v>46162</v>
      </c>
      <c r="K16" s="353" t="s">
        <v>341</v>
      </c>
    </row>
    <row r="17" spans="1:11" s="88" customFormat="1" ht="25.05" customHeight="1">
      <c r="B17" s="968"/>
      <c r="C17" s="968"/>
      <c r="D17" s="354" t="s">
        <v>1690</v>
      </c>
      <c r="E17" s="355" t="s">
        <v>1691</v>
      </c>
      <c r="F17" s="356" t="s">
        <v>1692</v>
      </c>
      <c r="G17" s="356" t="s">
        <v>329</v>
      </c>
      <c r="H17" s="357">
        <v>46159</v>
      </c>
      <c r="I17" s="352"/>
      <c r="J17" s="351">
        <v>46166</v>
      </c>
      <c r="K17" s="353" t="s">
        <v>341</v>
      </c>
    </row>
    <row r="18" spans="1:11" s="88" customFormat="1" ht="20.25" customHeight="1">
      <c r="B18" s="969" t="s">
        <v>158</v>
      </c>
      <c r="C18" s="969"/>
      <c r="D18" s="970" t="s">
        <v>1693</v>
      </c>
      <c r="E18" s="970"/>
      <c r="F18" s="970"/>
      <c r="G18" s="970"/>
      <c r="H18" s="970"/>
      <c r="I18" s="970"/>
      <c r="J18" s="970"/>
      <c r="K18" s="970"/>
    </row>
    <row r="19" spans="1:11" s="88" customFormat="1" ht="20.25" customHeight="1">
      <c r="B19" s="969"/>
      <c r="C19" s="969"/>
      <c r="D19" s="970"/>
      <c r="E19" s="970"/>
      <c r="F19" s="970"/>
      <c r="G19" s="970"/>
      <c r="H19" s="970"/>
      <c r="I19" s="970"/>
      <c r="J19" s="970"/>
      <c r="K19" s="970"/>
    </row>
    <row r="20" spans="1:11" s="88" customFormat="1" ht="20.25" customHeight="1">
      <c r="B20" s="333"/>
      <c r="C20" s="333"/>
      <c r="D20" s="358"/>
      <c r="E20" s="358"/>
      <c r="F20" s="358"/>
      <c r="G20" s="358"/>
      <c r="H20" s="358"/>
      <c r="I20" s="358"/>
      <c r="J20" s="358"/>
      <c r="K20" s="358"/>
    </row>
    <row r="21" spans="1:11" s="88" customFormat="1" ht="54" customHeight="1">
      <c r="B21" s="971" t="s">
        <v>134</v>
      </c>
      <c r="C21" s="971"/>
      <c r="D21" s="972" t="s">
        <v>1744</v>
      </c>
      <c r="E21" s="973"/>
      <c r="F21" s="973"/>
      <c r="G21" s="973"/>
      <c r="H21" s="973"/>
      <c r="I21" s="973"/>
      <c r="J21" s="973"/>
      <c r="K21" s="974"/>
    </row>
    <row r="22" spans="1:11" s="88" customFormat="1" ht="20.25" customHeight="1">
      <c r="B22" s="966" t="s">
        <v>1694</v>
      </c>
      <c r="C22" s="966"/>
      <c r="D22" s="359" t="s">
        <v>1695</v>
      </c>
      <c r="E22" s="359" t="s">
        <v>185</v>
      </c>
      <c r="F22" s="359" t="s">
        <v>191</v>
      </c>
      <c r="G22" s="359" t="s">
        <v>161</v>
      </c>
      <c r="H22" s="359" t="s">
        <v>1696</v>
      </c>
      <c r="I22" s="359"/>
      <c r="J22" s="359" t="s">
        <v>1681</v>
      </c>
      <c r="K22" s="359" t="s">
        <v>188</v>
      </c>
    </row>
    <row r="23" spans="1:11" s="88" customFormat="1" ht="25.05" customHeight="1">
      <c r="B23" s="967" t="s">
        <v>525</v>
      </c>
      <c r="C23" s="975"/>
      <c r="D23" s="193" t="s">
        <v>1697</v>
      </c>
      <c r="E23" s="431" t="s">
        <v>371</v>
      </c>
      <c r="F23" s="180" t="s">
        <v>405</v>
      </c>
      <c r="G23" s="180" t="s">
        <v>406</v>
      </c>
      <c r="H23" s="194">
        <v>46153</v>
      </c>
      <c r="I23" s="175"/>
      <c r="J23" s="360">
        <v>46160</v>
      </c>
      <c r="K23" s="361" t="s">
        <v>1698</v>
      </c>
    </row>
    <row r="24" spans="1:11" s="88" customFormat="1" ht="25.05" customHeight="1">
      <c r="B24" s="968"/>
      <c r="C24" s="975"/>
      <c r="D24" s="193" t="s">
        <v>1699</v>
      </c>
      <c r="E24" s="431" t="s">
        <v>1700</v>
      </c>
      <c r="F24" s="180" t="s">
        <v>1104</v>
      </c>
      <c r="G24" s="180" t="s">
        <v>329</v>
      </c>
      <c r="H24" s="194">
        <v>46159</v>
      </c>
      <c r="I24" s="175"/>
      <c r="J24" s="360">
        <v>46167</v>
      </c>
      <c r="K24" s="361" t="s">
        <v>1698</v>
      </c>
    </row>
    <row r="25" spans="1:11" s="88" customFormat="1" ht="25.05" customHeight="1">
      <c r="B25" s="968"/>
      <c r="C25" s="975"/>
      <c r="D25" s="193" t="s">
        <v>1701</v>
      </c>
      <c r="E25" s="431" t="s">
        <v>1702</v>
      </c>
      <c r="F25" s="180" t="s">
        <v>1703</v>
      </c>
      <c r="G25" s="180" t="s">
        <v>1704</v>
      </c>
      <c r="H25" s="194">
        <v>46167</v>
      </c>
      <c r="I25" s="175"/>
      <c r="J25" s="360">
        <v>46175</v>
      </c>
      <c r="K25" s="361" t="s">
        <v>1705</v>
      </c>
    </row>
    <row r="26" spans="1:11" s="88" customFormat="1" ht="20.25" customHeight="1">
      <c r="A26" s="82"/>
      <c r="B26" s="969" t="s">
        <v>1706</v>
      </c>
      <c r="C26" s="976"/>
      <c r="D26" s="977" t="s">
        <v>1742</v>
      </c>
      <c r="E26" s="978"/>
      <c r="F26" s="978"/>
      <c r="G26" s="978"/>
      <c r="H26" s="978"/>
      <c r="I26" s="978"/>
      <c r="J26" s="978"/>
      <c r="K26" s="979"/>
    </row>
    <row r="27" spans="1:11" s="88" customFormat="1" ht="20.25" customHeight="1">
      <c r="B27" s="969"/>
      <c r="C27" s="976"/>
      <c r="D27" s="980"/>
      <c r="E27" s="981"/>
      <c r="F27" s="981"/>
      <c r="G27" s="981"/>
      <c r="H27" s="981"/>
      <c r="I27" s="981"/>
      <c r="J27" s="981"/>
      <c r="K27" s="982"/>
    </row>
    <row r="28" spans="1:11" s="88" customFormat="1" ht="20.25" customHeight="1">
      <c r="B28" s="333"/>
      <c r="C28" s="333"/>
      <c r="D28" s="362"/>
      <c r="E28" s="362"/>
      <c r="F28" s="362"/>
      <c r="G28" s="362"/>
      <c r="H28" s="362"/>
      <c r="I28" s="362"/>
      <c r="J28" s="362"/>
      <c r="K28" s="362"/>
    </row>
    <row r="29" spans="1:11" s="88" customFormat="1" ht="20.25" customHeight="1">
      <c r="B29" s="983" t="s">
        <v>166</v>
      </c>
      <c r="C29" s="983"/>
      <c r="D29" s="983"/>
      <c r="E29" s="983"/>
      <c r="F29" s="983"/>
      <c r="G29" s="983"/>
      <c r="H29" s="983"/>
      <c r="I29" s="983"/>
      <c r="J29" s="983"/>
      <c r="K29" s="983"/>
    </row>
    <row r="30" spans="1:11" s="88" customFormat="1" ht="20.25" customHeight="1">
      <c r="B30" s="964" t="s">
        <v>162</v>
      </c>
      <c r="C30" s="964"/>
      <c r="D30" s="964"/>
      <c r="E30" s="964"/>
      <c r="F30" s="964"/>
      <c r="G30" s="964"/>
      <c r="H30" s="964"/>
      <c r="I30" s="964"/>
      <c r="J30" s="964"/>
      <c r="K30" s="964"/>
    </row>
    <row r="31" spans="1:11" s="88" customFormat="1" ht="20.25" customHeight="1">
      <c r="B31" s="984" t="s">
        <v>1707</v>
      </c>
      <c r="C31" s="984"/>
      <c r="D31" s="546" t="s">
        <v>184</v>
      </c>
      <c r="E31" s="546" t="s">
        <v>185</v>
      </c>
      <c r="F31" s="546" t="s">
        <v>191</v>
      </c>
      <c r="G31" s="546" t="s">
        <v>161</v>
      </c>
      <c r="H31" s="546" t="s">
        <v>197</v>
      </c>
      <c r="I31" s="546"/>
      <c r="J31" s="546" t="s">
        <v>526</v>
      </c>
      <c r="K31" s="546" t="s">
        <v>1708</v>
      </c>
    </row>
    <row r="32" spans="1:11" s="88" customFormat="1" ht="25.05" customHeight="1">
      <c r="B32" s="967" t="s">
        <v>1709</v>
      </c>
      <c r="C32" s="967"/>
      <c r="D32" s="193" t="s">
        <v>1710</v>
      </c>
      <c r="E32" s="179" t="s">
        <v>1711</v>
      </c>
      <c r="F32" s="180" t="s">
        <v>529</v>
      </c>
      <c r="G32" s="180" t="s">
        <v>529</v>
      </c>
      <c r="H32" s="194">
        <v>46151</v>
      </c>
      <c r="I32" s="175"/>
      <c r="J32" s="360"/>
      <c r="K32" s="361" t="s">
        <v>1638</v>
      </c>
    </row>
    <row r="33" spans="2:11" s="88" customFormat="1" ht="25.05" customHeight="1">
      <c r="B33" s="967"/>
      <c r="C33" s="967"/>
      <c r="D33" s="193" t="s">
        <v>1712</v>
      </c>
      <c r="E33" s="179" t="s">
        <v>1713</v>
      </c>
      <c r="F33" s="180" t="s">
        <v>405</v>
      </c>
      <c r="G33" s="180" t="s">
        <v>406</v>
      </c>
      <c r="H33" s="194">
        <v>46153</v>
      </c>
      <c r="I33" s="175"/>
      <c r="J33" s="360">
        <v>46157</v>
      </c>
      <c r="K33" s="361" t="s">
        <v>342</v>
      </c>
    </row>
    <row r="34" spans="2:11" s="88" customFormat="1" ht="25.05" customHeight="1">
      <c r="B34" s="967"/>
      <c r="C34" s="967"/>
      <c r="D34" s="193" t="s">
        <v>1714</v>
      </c>
      <c r="E34" s="179"/>
      <c r="F34" s="180" t="s">
        <v>455</v>
      </c>
      <c r="G34" s="180" t="s">
        <v>1440</v>
      </c>
      <c r="H34" s="194">
        <v>46157</v>
      </c>
      <c r="I34" s="175"/>
      <c r="J34" s="360"/>
      <c r="K34" s="361" t="s">
        <v>342</v>
      </c>
    </row>
    <row r="35" spans="2:11" s="88" customFormat="1" ht="25.05" customHeight="1">
      <c r="B35" s="967"/>
      <c r="C35" s="967"/>
      <c r="D35" s="193" t="s">
        <v>1715</v>
      </c>
      <c r="E35" s="179" t="s">
        <v>1716</v>
      </c>
      <c r="F35" s="180" t="s">
        <v>1717</v>
      </c>
      <c r="G35" s="180" t="s">
        <v>329</v>
      </c>
      <c r="H35" s="194">
        <v>46160</v>
      </c>
      <c r="I35" s="175"/>
      <c r="J35" s="360">
        <v>46164</v>
      </c>
      <c r="K35" s="361" t="s">
        <v>1718</v>
      </c>
    </row>
    <row r="36" spans="2:11" s="363" customFormat="1" ht="20.25" customHeight="1">
      <c r="B36" s="969" t="s">
        <v>1719</v>
      </c>
      <c r="C36" s="969"/>
      <c r="D36" s="970" t="s">
        <v>1720</v>
      </c>
      <c r="E36" s="970"/>
      <c r="F36" s="970"/>
      <c r="G36" s="970"/>
      <c r="H36" s="970"/>
      <c r="I36" s="970"/>
      <c r="J36" s="970"/>
      <c r="K36" s="970"/>
    </row>
    <row r="37" spans="2:11" s="363" customFormat="1" ht="20.25" customHeight="1">
      <c r="B37" s="969"/>
      <c r="C37" s="969"/>
      <c r="D37" s="970"/>
      <c r="E37" s="970"/>
      <c r="F37" s="970"/>
      <c r="G37" s="970"/>
      <c r="H37" s="970"/>
      <c r="I37" s="970"/>
      <c r="J37" s="970"/>
      <c r="K37" s="970"/>
    </row>
    <row r="38" spans="2:11" s="363" customFormat="1" ht="20.25" customHeight="1">
      <c r="B38" s="333"/>
      <c r="C38" s="333"/>
      <c r="D38" s="358"/>
      <c r="E38" s="358"/>
      <c r="F38" s="358"/>
      <c r="G38" s="358"/>
      <c r="H38" s="358"/>
      <c r="I38" s="358"/>
      <c r="J38" s="358"/>
      <c r="K38" s="358"/>
    </row>
    <row r="39" spans="2:11" s="363" customFormat="1" ht="20.25" customHeight="1">
      <c r="B39" s="985" t="s">
        <v>194</v>
      </c>
      <c r="C39" s="986"/>
      <c r="D39" s="989" t="s">
        <v>1743</v>
      </c>
      <c r="E39" s="989"/>
      <c r="F39" s="989"/>
      <c r="G39" s="989"/>
      <c r="H39" s="989"/>
      <c r="I39" s="989"/>
      <c r="J39" s="989"/>
      <c r="K39" s="989"/>
    </row>
    <row r="40" spans="2:11" s="363" customFormat="1" ht="38.25" customHeight="1">
      <c r="B40" s="987"/>
      <c r="C40" s="988"/>
      <c r="D40" s="989"/>
      <c r="E40" s="989"/>
      <c r="F40" s="989"/>
      <c r="G40" s="989"/>
      <c r="H40" s="989"/>
      <c r="I40" s="989"/>
      <c r="J40" s="989"/>
      <c r="K40" s="989"/>
    </row>
    <row r="41" spans="2:11" s="363" customFormat="1" ht="20.25" customHeight="1">
      <c r="B41" s="1000" t="s">
        <v>1707</v>
      </c>
      <c r="C41" s="1001"/>
      <c r="D41" s="545" t="s">
        <v>1721</v>
      </c>
      <c r="E41" s="545" t="s">
        <v>185</v>
      </c>
      <c r="F41" s="545" t="s">
        <v>191</v>
      </c>
      <c r="G41" s="545" t="s">
        <v>161</v>
      </c>
      <c r="H41" s="545" t="s">
        <v>186</v>
      </c>
      <c r="I41" s="545"/>
      <c r="J41" s="545" t="s">
        <v>526</v>
      </c>
      <c r="K41" s="545" t="s">
        <v>188</v>
      </c>
    </row>
    <row r="42" spans="2:11" s="363" customFormat="1" ht="25.05" customHeight="1">
      <c r="B42" s="1002" t="s">
        <v>1722</v>
      </c>
      <c r="C42" s="1003"/>
      <c r="D42" s="193" t="s">
        <v>1723</v>
      </c>
      <c r="E42" s="364"/>
      <c r="F42" s="365"/>
      <c r="G42" s="365"/>
      <c r="H42" s="366">
        <v>46148</v>
      </c>
      <c r="I42" s="367"/>
      <c r="J42" s="367"/>
      <c r="K42" s="365" t="s">
        <v>341</v>
      </c>
    </row>
    <row r="43" spans="2:11" s="363" customFormat="1" ht="25.05" customHeight="1">
      <c r="B43" s="1004"/>
      <c r="C43" s="1005"/>
      <c r="D43" s="193" t="s">
        <v>331</v>
      </c>
      <c r="E43" s="368"/>
      <c r="F43" s="364" t="s">
        <v>529</v>
      </c>
      <c r="G43" s="364" t="s">
        <v>529</v>
      </c>
      <c r="H43" s="366">
        <v>46150</v>
      </c>
      <c r="I43" s="367"/>
      <c r="J43" s="367"/>
      <c r="K43" s="365" t="s">
        <v>341</v>
      </c>
    </row>
    <row r="44" spans="2:11" s="363" customFormat="1" ht="25.05" customHeight="1">
      <c r="B44" s="1004"/>
      <c r="C44" s="1005"/>
      <c r="D44" s="193" t="s">
        <v>1724</v>
      </c>
      <c r="E44" s="364" t="s">
        <v>1725</v>
      </c>
      <c r="F44" s="476" t="s">
        <v>1688</v>
      </c>
      <c r="G44" s="364" t="s">
        <v>1726</v>
      </c>
      <c r="H44" s="366">
        <v>46152</v>
      </c>
      <c r="I44" s="367"/>
      <c r="J44" s="367">
        <v>46157</v>
      </c>
      <c r="K44" s="365" t="s">
        <v>1727</v>
      </c>
    </row>
    <row r="45" spans="2:11" s="363" customFormat="1" ht="25.05" customHeight="1">
      <c r="B45" s="1006"/>
      <c r="C45" s="1007"/>
      <c r="D45" s="193" t="s">
        <v>331</v>
      </c>
      <c r="E45" s="364"/>
      <c r="F45" s="365" t="s">
        <v>1728</v>
      </c>
      <c r="G45" s="365" t="s">
        <v>454</v>
      </c>
      <c r="H45" s="366">
        <v>46155</v>
      </c>
      <c r="I45" s="367"/>
      <c r="J45" s="367"/>
      <c r="K45" s="365" t="s">
        <v>1729</v>
      </c>
    </row>
    <row r="46" spans="2:11" s="363" customFormat="1" ht="20.25" customHeight="1">
      <c r="B46" s="990" t="s">
        <v>158</v>
      </c>
      <c r="C46" s="991"/>
      <c r="D46" s="977" t="s">
        <v>1742</v>
      </c>
      <c r="E46" s="978"/>
      <c r="F46" s="978"/>
      <c r="G46" s="978"/>
      <c r="H46" s="978"/>
      <c r="I46" s="978"/>
      <c r="J46" s="978"/>
      <c r="K46" s="979"/>
    </row>
    <row r="47" spans="2:11" s="88" customFormat="1" ht="16.5" customHeight="1">
      <c r="B47" s="992"/>
      <c r="C47" s="993"/>
      <c r="D47" s="980"/>
      <c r="E47" s="981"/>
      <c r="F47" s="981"/>
      <c r="G47" s="981"/>
      <c r="H47" s="981"/>
      <c r="I47" s="981"/>
      <c r="J47" s="981"/>
      <c r="K47" s="982"/>
    </row>
    <row r="48" spans="2:11" s="88" customFormat="1" ht="16.5" customHeight="1">
      <c r="B48" s="333"/>
      <c r="C48" s="333"/>
      <c r="D48" s="358"/>
      <c r="E48" s="358"/>
      <c r="F48" s="358"/>
      <c r="G48" s="358"/>
      <c r="H48" s="358"/>
      <c r="I48" s="358"/>
      <c r="J48" s="358"/>
      <c r="K48" s="358"/>
    </row>
    <row r="49" spans="2:11" s="88" customFormat="1" ht="16.5" customHeight="1">
      <c r="B49" s="1008" t="s">
        <v>135</v>
      </c>
      <c r="C49" s="1009"/>
      <c r="D49" s="546" t="s">
        <v>136</v>
      </c>
      <c r="E49" s="546" t="s">
        <v>137</v>
      </c>
      <c r="F49" s="546" t="s">
        <v>138</v>
      </c>
      <c r="G49" s="546" t="s">
        <v>139</v>
      </c>
      <c r="H49" s="546" t="s">
        <v>140</v>
      </c>
      <c r="I49" s="547"/>
      <c r="J49" s="547" t="s">
        <v>141</v>
      </c>
      <c r="K49" s="546" t="s">
        <v>142</v>
      </c>
    </row>
    <row r="50" spans="2:11" s="88" customFormat="1" ht="25.05" customHeight="1">
      <c r="B50" s="1002" t="s">
        <v>528</v>
      </c>
      <c r="C50" s="1003"/>
      <c r="D50" s="470" t="s">
        <v>1730</v>
      </c>
      <c r="E50" s="370" t="s">
        <v>365</v>
      </c>
      <c r="F50" s="371" t="s">
        <v>1731</v>
      </c>
      <c r="G50" s="371" t="s">
        <v>529</v>
      </c>
      <c r="H50" s="372">
        <v>46149</v>
      </c>
      <c r="I50" s="367"/>
      <c r="J50" s="367">
        <v>46155</v>
      </c>
      <c r="K50" s="373" t="s">
        <v>343</v>
      </c>
    </row>
    <row r="51" spans="2:11" s="88" customFormat="1" ht="25.05" customHeight="1">
      <c r="B51" s="1004"/>
      <c r="C51" s="1005"/>
      <c r="D51" s="470" t="s">
        <v>527</v>
      </c>
      <c r="E51" s="370"/>
      <c r="F51" s="371"/>
      <c r="G51" s="371"/>
      <c r="H51" s="372">
        <v>46156</v>
      </c>
      <c r="I51" s="367"/>
      <c r="J51" s="367"/>
      <c r="K51" s="373" t="s">
        <v>1732</v>
      </c>
    </row>
    <row r="52" spans="2:11" s="88" customFormat="1" ht="25.05" customHeight="1">
      <c r="B52" s="1004"/>
      <c r="C52" s="1005"/>
      <c r="D52" s="470" t="s">
        <v>1733</v>
      </c>
      <c r="E52" s="370" t="s">
        <v>1734</v>
      </c>
      <c r="F52" s="371" t="s">
        <v>1735</v>
      </c>
      <c r="G52" s="371" t="s">
        <v>1736</v>
      </c>
      <c r="H52" s="372">
        <v>46163</v>
      </c>
      <c r="I52" s="367"/>
      <c r="J52" s="367">
        <v>46169</v>
      </c>
      <c r="K52" s="373" t="s">
        <v>343</v>
      </c>
    </row>
    <row r="53" spans="2:11" s="88" customFormat="1" ht="25.05" customHeight="1">
      <c r="B53" s="1006"/>
      <c r="C53" s="1007"/>
      <c r="D53" s="470" t="s">
        <v>1737</v>
      </c>
      <c r="E53" s="370" t="s">
        <v>1738</v>
      </c>
      <c r="F53" s="371" t="s">
        <v>1739</v>
      </c>
      <c r="G53" s="371" t="s">
        <v>1740</v>
      </c>
      <c r="H53" s="372">
        <v>46170</v>
      </c>
      <c r="I53" s="367"/>
      <c r="J53" s="367">
        <v>46176</v>
      </c>
      <c r="K53" s="373" t="s">
        <v>343</v>
      </c>
    </row>
    <row r="54" spans="2:11" s="88" customFormat="1" ht="16.5" customHeight="1">
      <c r="B54" s="990" t="s">
        <v>143</v>
      </c>
      <c r="C54" s="991"/>
      <c r="D54" s="994" t="s">
        <v>1741</v>
      </c>
      <c r="E54" s="995"/>
      <c r="F54" s="995"/>
      <c r="G54" s="995"/>
      <c r="H54" s="995"/>
      <c r="I54" s="995"/>
      <c r="J54" s="995"/>
      <c r="K54" s="996"/>
    </row>
    <row r="55" spans="2:11" s="88" customFormat="1" ht="16.5" customHeight="1">
      <c r="B55" s="992"/>
      <c r="C55" s="993"/>
      <c r="D55" s="997"/>
      <c r="E55" s="998"/>
      <c r="F55" s="998"/>
      <c r="G55" s="998"/>
      <c r="H55" s="998"/>
      <c r="I55" s="998"/>
      <c r="J55" s="998"/>
      <c r="K55" s="999"/>
    </row>
    <row r="56" spans="2:11" s="88" customFormat="1" ht="16.5" customHeight="1"/>
    <row r="57" spans="2:11" s="88" customFormat="1" ht="16.5" customHeight="1"/>
    <row r="58" spans="2:11" s="88" customFormat="1" ht="16.5" customHeight="1"/>
    <row r="59" spans="2:11" s="88" customFormat="1" ht="16.5" customHeight="1"/>
    <row r="60" spans="2:11" s="88" customFormat="1" ht="16.5" customHeight="1"/>
    <row r="61" spans="2:11" s="88" customFormat="1" ht="16.5" customHeight="1"/>
    <row r="62" spans="2:11" s="88" customFormat="1"/>
    <row r="63" spans="2:11" s="88" customFormat="1"/>
    <row r="64" spans="2:11" s="88" customFormat="1"/>
    <row r="65" s="88" customFormat="1"/>
    <row r="66" s="88" customFormat="1"/>
    <row r="67" s="88" customFormat="1"/>
    <row r="68" s="88" customFormat="1"/>
    <row r="69" s="88" customFormat="1"/>
    <row r="70" s="88" customFormat="1"/>
    <row r="71" s="88" customFormat="1"/>
    <row r="72" s="88" customFormat="1"/>
    <row r="73" s="88" customFormat="1"/>
    <row r="74" s="88" customFormat="1"/>
    <row r="75" s="88" customFormat="1"/>
    <row r="76" s="88" customFormat="1"/>
    <row r="77" s="88" customFormat="1"/>
    <row r="78" s="88" customFormat="1"/>
    <row r="79" s="88" customFormat="1"/>
    <row r="80" s="88" customFormat="1"/>
    <row r="81" s="88" customFormat="1"/>
    <row r="82" s="88" customFormat="1"/>
    <row r="83" s="88" customFormat="1"/>
    <row r="84" s="88" customFormat="1"/>
    <row r="85" s="88" customFormat="1"/>
    <row r="86" s="88" customFormat="1"/>
    <row r="87" s="88" customFormat="1"/>
    <row r="88" s="88" customFormat="1"/>
    <row r="89" s="88" customFormat="1"/>
    <row r="90" s="88" customFormat="1"/>
    <row r="91" s="88" customFormat="1"/>
    <row r="92" s="88" customFormat="1"/>
    <row r="93" s="88" customFormat="1"/>
    <row r="94" s="88" customFormat="1"/>
    <row r="95" s="88" customFormat="1"/>
    <row r="96" s="88" customFormat="1"/>
    <row r="97" s="88" customFormat="1"/>
    <row r="98" s="88" customFormat="1"/>
    <row r="99" s="88" customFormat="1"/>
    <row r="100" s="88" customFormat="1"/>
    <row r="101" s="88" customFormat="1"/>
    <row r="102" s="88" customFormat="1"/>
    <row r="103" s="88" customFormat="1"/>
    <row r="104" s="88" customFormat="1"/>
    <row r="105" s="88" customFormat="1"/>
    <row r="106" s="88" customFormat="1"/>
    <row r="107" s="88" customFormat="1"/>
    <row r="108" s="88" customFormat="1"/>
    <row r="109" s="88" customFormat="1"/>
    <row r="110" s="88" customFormat="1"/>
    <row r="111" s="88" customFormat="1"/>
    <row r="112" s="88" customFormat="1"/>
    <row r="113" s="88" customFormat="1"/>
    <row r="114" s="88" customFormat="1"/>
    <row r="115" s="88" customFormat="1"/>
    <row r="116" s="88" customFormat="1"/>
    <row r="117" s="88" customFormat="1"/>
    <row r="118" s="88" customFormat="1"/>
    <row r="119" s="88" customFormat="1"/>
    <row r="120" s="88" customFormat="1"/>
    <row r="121" s="88" customFormat="1"/>
    <row r="122" s="88" customFormat="1"/>
    <row r="123" s="88" customFormat="1"/>
    <row r="124" s="88" customFormat="1"/>
    <row r="125" s="88" customFormat="1"/>
    <row r="126" s="88" customFormat="1"/>
    <row r="127" s="88" customFormat="1"/>
    <row r="128" s="88" customFormat="1"/>
    <row r="129" s="88" customFormat="1"/>
    <row r="130" s="88" customFormat="1"/>
    <row r="131" s="88" customFormat="1"/>
    <row r="132" s="88" customFormat="1"/>
    <row r="133" s="88" customFormat="1"/>
    <row r="134" s="88" customFormat="1"/>
    <row r="135" s="88" customFormat="1"/>
    <row r="136" s="88" customFormat="1"/>
    <row r="137" s="88" customFormat="1"/>
    <row r="138" s="88" customFormat="1"/>
    <row r="139" s="88" customFormat="1"/>
    <row r="140" s="88" customFormat="1"/>
    <row r="141" s="88" customFormat="1"/>
    <row r="142" s="88" customFormat="1"/>
    <row r="143" s="88" customFormat="1"/>
    <row r="144" s="88" customFormat="1"/>
    <row r="145" s="88" customFormat="1"/>
    <row r="146" s="88" customFormat="1"/>
    <row r="147" s="88" customFormat="1"/>
    <row r="148" s="88" customFormat="1"/>
    <row r="149" s="88" customFormat="1"/>
    <row r="150" s="88" customFormat="1"/>
    <row r="151" s="88" customFormat="1"/>
    <row r="152" s="88" customFormat="1"/>
    <row r="153" s="88" customFormat="1"/>
    <row r="154" s="88" customFormat="1"/>
    <row r="155" s="88" customFormat="1"/>
    <row r="156" s="88" customFormat="1"/>
    <row r="157" s="88" customFormat="1"/>
    <row r="158" s="88" customFormat="1"/>
  </sheetData>
  <mergeCells count="33">
    <mergeCell ref="B54:C55"/>
    <mergeCell ref="D54:K55"/>
    <mergeCell ref="B41:C41"/>
    <mergeCell ref="B42:C45"/>
    <mergeCell ref="B46:C47"/>
    <mergeCell ref="D46:K47"/>
    <mergeCell ref="B49:C49"/>
    <mergeCell ref="B50:C53"/>
    <mergeCell ref="B31:C31"/>
    <mergeCell ref="B32:C35"/>
    <mergeCell ref="B36:C37"/>
    <mergeCell ref="D36:K37"/>
    <mergeCell ref="B39:C40"/>
    <mergeCell ref="D39:K40"/>
    <mergeCell ref="B30:K30"/>
    <mergeCell ref="B12:K12"/>
    <mergeCell ref="B13:C13"/>
    <mergeCell ref="B14:C17"/>
    <mergeCell ref="B18:C19"/>
    <mergeCell ref="D18:K19"/>
    <mergeCell ref="B21:C21"/>
    <mergeCell ref="D21:K21"/>
    <mergeCell ref="B22:C22"/>
    <mergeCell ref="B23:C25"/>
    <mergeCell ref="B26:C27"/>
    <mergeCell ref="D26:K27"/>
    <mergeCell ref="B29:K29"/>
    <mergeCell ref="B11:K11"/>
    <mergeCell ref="B6:K6"/>
    <mergeCell ref="B7:K7"/>
    <mergeCell ref="B8:K8"/>
    <mergeCell ref="B9:C9"/>
    <mergeCell ref="D9:K9"/>
  </mergeCells>
  <phoneticPr fontId="181" type="noConversion"/>
  <printOptions horizontalCentered="1"/>
  <pageMargins left="0.70866141732283472" right="0.70866141732283472" top="0.39370078740157483" bottom="0.39370078740157483" header="0.19685039370078741" footer="0.19685039370078741"/>
  <pageSetup paperSize="9" scale="57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FF00"/>
    <pageSetUpPr fitToPage="1"/>
  </sheetPr>
  <dimension ref="A6:J208"/>
  <sheetViews>
    <sheetView showGridLines="0" view="pageBreakPreview" zoomScale="90" zoomScaleNormal="100" zoomScaleSheetLayoutView="90" workbookViewId="0">
      <selection activeCell="B8" sqref="B8:J8"/>
    </sheetView>
  </sheetViews>
  <sheetFormatPr defaultColWidth="9" defaultRowHeight="17.399999999999999"/>
  <cols>
    <col min="1" max="1" width="1.8984375" style="47" customWidth="1"/>
    <col min="2" max="3" width="11.19921875" style="47" customWidth="1"/>
    <col min="4" max="4" width="25.59765625" style="47" customWidth="1"/>
    <col min="5" max="5" width="12.59765625" style="47" customWidth="1"/>
    <col min="6" max="7" width="16.3984375" style="47" bestFit="1" customWidth="1"/>
    <col min="8" max="8" width="12.59765625" style="439" customWidth="1"/>
    <col min="9" max="9" width="20.59765625" style="47" customWidth="1"/>
    <col min="10" max="10" width="14.59765625" style="47" customWidth="1"/>
    <col min="11" max="16384" width="9" style="47"/>
  </cols>
  <sheetData>
    <row r="6" spans="1:10">
      <c r="B6" s="1032" t="s">
        <v>133</v>
      </c>
      <c r="C6" s="1032"/>
      <c r="D6" s="1032"/>
      <c r="E6" s="1032"/>
      <c r="F6" s="1032"/>
      <c r="G6" s="1032"/>
      <c r="H6" s="1032"/>
      <c r="I6" s="1032"/>
      <c r="J6" s="1032"/>
    </row>
    <row r="7" spans="1:10">
      <c r="B7" s="1033" t="s">
        <v>122</v>
      </c>
      <c r="C7" s="1033"/>
      <c r="D7" s="1033"/>
      <c r="E7" s="1033"/>
      <c r="F7" s="1033"/>
      <c r="G7" s="1033"/>
      <c r="H7" s="1033"/>
      <c r="I7" s="1033"/>
      <c r="J7" s="1033"/>
    </row>
    <row r="8" spans="1:10" s="49" customFormat="1" ht="25.2">
      <c r="B8" s="1034" t="s">
        <v>159</v>
      </c>
      <c r="C8" s="1034"/>
      <c r="D8" s="1034"/>
      <c r="E8" s="1034"/>
      <c r="F8" s="1034"/>
      <c r="G8" s="1034"/>
      <c r="H8" s="1034"/>
      <c r="I8" s="1034"/>
      <c r="J8" s="1034"/>
    </row>
    <row r="9" spans="1:10" s="49" customFormat="1" ht="87.75" customHeight="1">
      <c r="B9" s="1035" t="s">
        <v>163</v>
      </c>
      <c r="C9" s="1035"/>
      <c r="D9" s="1036" t="s">
        <v>164</v>
      </c>
      <c r="E9" s="1037"/>
      <c r="F9" s="1037"/>
      <c r="G9" s="1037"/>
      <c r="H9" s="1037"/>
      <c r="I9" s="1037"/>
      <c r="J9" s="1037"/>
    </row>
    <row r="10" spans="1:10" s="150" customFormat="1" ht="12.75" customHeight="1">
      <c r="B10" s="280"/>
      <c r="C10" s="280"/>
      <c r="D10" s="332"/>
      <c r="E10" s="332"/>
      <c r="F10" s="332"/>
      <c r="G10" s="332"/>
      <c r="H10" s="432"/>
      <c r="I10" s="332"/>
      <c r="J10" s="332"/>
    </row>
    <row r="11" spans="1:10" s="150" customFormat="1" ht="19.2" customHeight="1">
      <c r="A11" s="374"/>
      <c r="B11" s="983" t="s">
        <v>1921</v>
      </c>
      <c r="C11" s="983"/>
      <c r="D11" s="983"/>
      <c r="E11" s="983"/>
      <c r="F11" s="983"/>
      <c r="G11" s="983"/>
      <c r="H11" s="983"/>
      <c r="I11" s="983"/>
      <c r="J11" s="983"/>
    </row>
    <row r="12" spans="1:10" s="150" customFormat="1" ht="19.2" customHeight="1">
      <c r="A12" s="374"/>
      <c r="B12" s="1013" t="s">
        <v>247</v>
      </c>
      <c r="C12" s="1013"/>
      <c r="D12" s="1013"/>
      <c r="E12" s="1013"/>
      <c r="F12" s="1013"/>
      <c r="G12" s="1013"/>
      <c r="H12" s="1013"/>
      <c r="I12" s="1013"/>
      <c r="J12" s="1013"/>
    </row>
    <row r="13" spans="1:10" s="150" customFormat="1" ht="16.2" customHeight="1">
      <c r="A13" s="374"/>
      <c r="B13" s="1030" t="s">
        <v>194</v>
      </c>
      <c r="C13" s="1030"/>
      <c r="D13" s="1020" t="s">
        <v>198</v>
      </c>
      <c r="E13" s="1020"/>
      <c r="F13" s="1020"/>
      <c r="G13" s="1020"/>
      <c r="H13" s="1020"/>
      <c r="I13" s="1020"/>
      <c r="J13" s="1020"/>
    </row>
    <row r="14" spans="1:10" s="150" customFormat="1" ht="16.5" customHeight="1">
      <c r="A14" s="374"/>
      <c r="B14" s="984" t="s">
        <v>172</v>
      </c>
      <c r="C14" s="984"/>
      <c r="D14" s="445" t="s">
        <v>192</v>
      </c>
      <c r="E14" s="445" t="s">
        <v>195</v>
      </c>
      <c r="F14" s="445" t="s">
        <v>191</v>
      </c>
      <c r="G14" s="445" t="s">
        <v>196</v>
      </c>
      <c r="H14" s="445" t="s">
        <v>197</v>
      </c>
      <c r="I14" s="445" t="s">
        <v>205</v>
      </c>
      <c r="J14" s="445" t="s">
        <v>193</v>
      </c>
    </row>
    <row r="15" spans="1:10" s="424" customFormat="1" ht="25.05" customHeight="1">
      <c r="A15" s="423"/>
      <c r="B15" s="1002" t="s">
        <v>199</v>
      </c>
      <c r="C15" s="1003"/>
      <c r="D15" s="488" t="s">
        <v>1629</v>
      </c>
      <c r="E15" s="375"/>
      <c r="F15" s="301" t="s">
        <v>1833</v>
      </c>
      <c r="G15" s="301" t="s">
        <v>362</v>
      </c>
      <c r="H15" s="224">
        <v>46150</v>
      </c>
      <c r="I15" s="222">
        <v>46159</v>
      </c>
      <c r="J15" s="303" t="s">
        <v>124</v>
      </c>
    </row>
    <row r="16" spans="1:10" s="424" customFormat="1" ht="25.05" customHeight="1">
      <c r="A16" s="423"/>
      <c r="B16" s="1004"/>
      <c r="C16" s="1005"/>
      <c r="D16" s="488" t="s">
        <v>1834</v>
      </c>
      <c r="E16" s="375" t="s">
        <v>338</v>
      </c>
      <c r="F16" s="301" t="s">
        <v>363</v>
      </c>
      <c r="G16" s="301" t="s">
        <v>1835</v>
      </c>
      <c r="H16" s="224">
        <v>46152</v>
      </c>
      <c r="I16" s="222">
        <v>46161</v>
      </c>
      <c r="J16" s="303" t="s">
        <v>124</v>
      </c>
    </row>
    <row r="17" spans="1:10" s="424" customFormat="1" ht="25.05" customHeight="1">
      <c r="A17" s="423"/>
      <c r="B17" s="1004"/>
      <c r="C17" s="1005"/>
      <c r="D17" s="488" t="s">
        <v>1836</v>
      </c>
      <c r="E17" s="375" t="s">
        <v>338</v>
      </c>
      <c r="F17" s="301" t="s">
        <v>1641</v>
      </c>
      <c r="G17" s="301" t="s">
        <v>544</v>
      </c>
      <c r="H17" s="224">
        <v>46157</v>
      </c>
      <c r="I17" s="222">
        <v>46166</v>
      </c>
      <c r="J17" s="303" t="s">
        <v>124</v>
      </c>
    </row>
    <row r="18" spans="1:10" s="424" customFormat="1" ht="25.05" customHeight="1">
      <c r="A18" s="423"/>
      <c r="B18" s="1004"/>
      <c r="C18" s="1005"/>
      <c r="D18" s="488" t="s">
        <v>368</v>
      </c>
      <c r="E18" s="375" t="s">
        <v>338</v>
      </c>
      <c r="F18" s="301" t="s">
        <v>531</v>
      </c>
      <c r="G18" s="301" t="s">
        <v>532</v>
      </c>
      <c r="H18" s="224">
        <v>46159</v>
      </c>
      <c r="I18" s="222">
        <v>46168</v>
      </c>
      <c r="J18" s="303" t="s">
        <v>124</v>
      </c>
    </row>
    <row r="19" spans="1:10" s="150" customFormat="1" ht="16.5" customHeight="1">
      <c r="A19" s="374"/>
      <c r="B19" s="969" t="s">
        <v>173</v>
      </c>
      <c r="C19" s="969"/>
      <c r="D19" s="1031" t="s">
        <v>200</v>
      </c>
      <c r="E19" s="995"/>
      <c r="F19" s="995"/>
      <c r="G19" s="995"/>
      <c r="H19" s="995"/>
      <c r="I19" s="995"/>
      <c r="J19" s="996"/>
    </row>
    <row r="20" spans="1:10" s="150" customFormat="1" ht="16.5" customHeight="1">
      <c r="A20" s="374"/>
      <c r="B20" s="969"/>
      <c r="C20" s="969"/>
      <c r="D20" s="997"/>
      <c r="E20" s="998"/>
      <c r="F20" s="998"/>
      <c r="G20" s="998"/>
      <c r="H20" s="998"/>
      <c r="I20" s="998"/>
      <c r="J20" s="999"/>
    </row>
    <row r="21" spans="1:10" s="150" customFormat="1" ht="16.5" customHeight="1">
      <c r="A21" s="374"/>
      <c r="B21" s="333"/>
      <c r="C21" s="333"/>
      <c r="D21" s="358"/>
      <c r="E21" s="358"/>
      <c r="F21" s="358"/>
      <c r="G21" s="358"/>
      <c r="H21" s="434"/>
      <c r="I21" s="358"/>
      <c r="J21" s="358"/>
    </row>
    <row r="22" spans="1:10" s="150" customFormat="1" ht="16.5" customHeight="1">
      <c r="A22" s="374"/>
      <c r="B22" s="333"/>
      <c r="C22" s="333"/>
      <c r="D22" s="358"/>
      <c r="E22" s="358"/>
      <c r="F22" s="358"/>
      <c r="G22" s="358"/>
      <c r="H22" s="434"/>
      <c r="I22" s="358"/>
      <c r="J22" s="358"/>
    </row>
    <row r="23" spans="1:10" s="150" customFormat="1" ht="16.5" customHeight="1">
      <c r="A23" s="374"/>
      <c r="B23" s="984" t="s">
        <v>172</v>
      </c>
      <c r="C23" s="984"/>
      <c r="D23" s="445" t="s">
        <v>192</v>
      </c>
      <c r="E23" s="445" t="s">
        <v>195</v>
      </c>
      <c r="F23" s="445" t="s">
        <v>191</v>
      </c>
      <c r="G23" s="445" t="s">
        <v>196</v>
      </c>
      <c r="H23" s="445" t="s">
        <v>197</v>
      </c>
      <c r="I23" s="445" t="s">
        <v>201</v>
      </c>
      <c r="J23" s="445" t="s">
        <v>193</v>
      </c>
    </row>
    <row r="24" spans="1:10" s="424" customFormat="1" ht="25.05" customHeight="1">
      <c r="A24" s="423"/>
      <c r="B24" s="967" t="s">
        <v>202</v>
      </c>
      <c r="C24" s="975"/>
      <c r="D24" s="534" t="s">
        <v>1834</v>
      </c>
      <c r="E24" s="375" t="s">
        <v>338</v>
      </c>
      <c r="F24" s="301" t="s">
        <v>363</v>
      </c>
      <c r="G24" s="301" t="s">
        <v>364</v>
      </c>
      <c r="H24" s="224">
        <v>46152</v>
      </c>
      <c r="I24" s="222">
        <v>46159</v>
      </c>
      <c r="J24" s="303" t="s">
        <v>124</v>
      </c>
    </row>
    <row r="25" spans="1:10" s="424" customFormat="1" ht="25.05" customHeight="1">
      <c r="A25" s="423"/>
      <c r="B25" s="968"/>
      <c r="C25" s="975"/>
      <c r="D25" s="534" t="s">
        <v>368</v>
      </c>
      <c r="E25" s="375" t="s">
        <v>338</v>
      </c>
      <c r="F25" s="301" t="s">
        <v>531</v>
      </c>
      <c r="G25" s="301" t="s">
        <v>532</v>
      </c>
      <c r="H25" s="224">
        <v>46159</v>
      </c>
      <c r="I25" s="222">
        <v>46168</v>
      </c>
      <c r="J25" s="303" t="s">
        <v>124</v>
      </c>
    </row>
    <row r="26" spans="1:10" s="424" customFormat="1" ht="25.05" customHeight="1">
      <c r="A26" s="423"/>
      <c r="B26" s="968"/>
      <c r="C26" s="975"/>
      <c r="D26" s="534" t="s">
        <v>1645</v>
      </c>
      <c r="E26" s="375" t="s">
        <v>534</v>
      </c>
      <c r="F26" s="301" t="s">
        <v>1646</v>
      </c>
      <c r="G26" s="301" t="s">
        <v>1647</v>
      </c>
      <c r="H26" s="224">
        <v>46166</v>
      </c>
      <c r="I26" s="222">
        <v>46175</v>
      </c>
      <c r="J26" s="303" t="s">
        <v>124</v>
      </c>
    </row>
    <row r="27" spans="1:10" s="424" customFormat="1" ht="25.05" customHeight="1">
      <c r="A27" s="423"/>
      <c r="B27" s="968"/>
      <c r="C27" s="975"/>
      <c r="D27" s="534" t="s">
        <v>1837</v>
      </c>
      <c r="E27" s="375" t="s">
        <v>1838</v>
      </c>
      <c r="F27" s="301" t="s">
        <v>1118</v>
      </c>
      <c r="G27" s="301" t="s">
        <v>1839</v>
      </c>
      <c r="H27" s="224">
        <v>46173</v>
      </c>
      <c r="I27" s="222">
        <v>46180</v>
      </c>
      <c r="J27" s="303" t="s">
        <v>124</v>
      </c>
    </row>
    <row r="28" spans="1:10" s="150" customFormat="1" ht="16.5" customHeight="1">
      <c r="A28" s="374"/>
      <c r="B28" s="969" t="s">
        <v>173</v>
      </c>
      <c r="C28" s="969"/>
      <c r="D28" s="994" t="s">
        <v>203</v>
      </c>
      <c r="E28" s="995"/>
      <c r="F28" s="995"/>
      <c r="G28" s="995"/>
      <c r="H28" s="995"/>
      <c r="I28" s="995"/>
      <c r="J28" s="996"/>
    </row>
    <row r="29" spans="1:10" s="150" customFormat="1" ht="19.2" customHeight="1">
      <c r="A29" s="374"/>
      <c r="B29" s="969"/>
      <c r="C29" s="969"/>
      <c r="D29" s="997"/>
      <c r="E29" s="998"/>
      <c r="F29" s="998"/>
      <c r="G29" s="998"/>
      <c r="H29" s="998"/>
      <c r="I29" s="998"/>
      <c r="J29" s="999"/>
    </row>
    <row r="30" spans="1:10" s="150" customFormat="1" ht="19.2" customHeight="1">
      <c r="A30" s="374"/>
      <c r="B30" s="333"/>
      <c r="C30" s="333"/>
      <c r="D30" s="358"/>
      <c r="E30" s="358"/>
      <c r="F30" s="358"/>
      <c r="G30" s="358"/>
      <c r="H30" s="358"/>
      <c r="I30" s="358"/>
      <c r="J30" s="358"/>
    </row>
    <row r="31" spans="1:10" s="150" customFormat="1" ht="19.2" customHeight="1">
      <c r="A31" s="374"/>
      <c r="B31" s="983" t="s">
        <v>1921</v>
      </c>
      <c r="C31" s="983"/>
      <c r="D31" s="983"/>
      <c r="E31" s="983"/>
      <c r="F31" s="983"/>
      <c r="G31" s="983"/>
      <c r="H31" s="983"/>
      <c r="I31" s="983"/>
      <c r="J31" s="983"/>
    </row>
    <row r="32" spans="1:10" s="150" customFormat="1" ht="16.5" customHeight="1">
      <c r="A32" s="374"/>
      <c r="B32" s="1013" t="s">
        <v>308</v>
      </c>
      <c r="C32" s="1013"/>
      <c r="D32" s="1013"/>
      <c r="E32" s="1013"/>
      <c r="F32" s="1013"/>
      <c r="G32" s="1013"/>
      <c r="H32" s="1013"/>
      <c r="I32" s="1013"/>
      <c r="J32" s="1013"/>
    </row>
    <row r="33" spans="1:10" s="150" customFormat="1" ht="26.4" customHeight="1">
      <c r="A33" s="374"/>
      <c r="B33" s="1018" t="s">
        <v>194</v>
      </c>
      <c r="C33" s="1018"/>
      <c r="D33" s="1019" t="s">
        <v>1924</v>
      </c>
      <c r="E33" s="1020"/>
      <c r="F33" s="1020"/>
      <c r="G33" s="1020"/>
      <c r="H33" s="1020"/>
      <c r="I33" s="1020"/>
      <c r="J33" s="1020"/>
    </row>
    <row r="34" spans="1:10" s="150" customFormat="1" ht="24" customHeight="1">
      <c r="A34" s="374"/>
      <c r="B34" s="1018"/>
      <c r="C34" s="1018"/>
      <c r="D34" s="1021"/>
      <c r="E34" s="1020"/>
      <c r="F34" s="1020"/>
      <c r="G34" s="1020"/>
      <c r="H34" s="1020"/>
      <c r="I34" s="1020"/>
      <c r="J34" s="1020"/>
    </row>
    <row r="35" spans="1:10" s="150" customFormat="1" ht="24" customHeight="1">
      <c r="A35" s="374"/>
      <c r="B35" s="1018"/>
      <c r="C35" s="1018"/>
      <c r="D35" s="1020"/>
      <c r="E35" s="1020"/>
      <c r="F35" s="1020"/>
      <c r="G35" s="1020"/>
      <c r="H35" s="1020"/>
      <c r="I35" s="1020"/>
      <c r="J35" s="1020"/>
    </row>
    <row r="36" spans="1:10" s="150" customFormat="1" ht="16.5" customHeight="1">
      <c r="A36" s="374"/>
      <c r="B36" s="984" t="s">
        <v>172</v>
      </c>
      <c r="C36" s="984"/>
      <c r="D36" s="445" t="s">
        <v>192</v>
      </c>
      <c r="E36" s="445" t="s">
        <v>195</v>
      </c>
      <c r="F36" s="445" t="s">
        <v>191</v>
      </c>
      <c r="G36" s="445" t="s">
        <v>196</v>
      </c>
      <c r="H36" s="445" t="s">
        <v>197</v>
      </c>
      <c r="I36" s="446" t="s">
        <v>206</v>
      </c>
      <c r="J36" s="445" t="s">
        <v>193</v>
      </c>
    </row>
    <row r="37" spans="1:10" s="424" customFormat="1" ht="25.05" customHeight="1">
      <c r="A37" s="423"/>
      <c r="B37" s="967" t="s">
        <v>222</v>
      </c>
      <c r="C37" s="1017"/>
      <c r="D37" s="485" t="s">
        <v>1840</v>
      </c>
      <c r="E37" s="513" t="s">
        <v>1841</v>
      </c>
      <c r="F37" s="397" t="s">
        <v>1778</v>
      </c>
      <c r="G37" s="397" t="s">
        <v>1778</v>
      </c>
      <c r="H37" s="224">
        <v>46155</v>
      </c>
      <c r="I37" s="222">
        <v>46167</v>
      </c>
      <c r="J37" s="566" t="s">
        <v>124</v>
      </c>
    </row>
    <row r="38" spans="1:10" s="424" customFormat="1" ht="25.05" customHeight="1">
      <c r="A38" s="423"/>
      <c r="B38" s="1017"/>
      <c r="C38" s="1017"/>
      <c r="D38" s="485" t="s">
        <v>1842</v>
      </c>
      <c r="E38" s="513" t="s">
        <v>1841</v>
      </c>
      <c r="F38" s="397" t="s">
        <v>1780</v>
      </c>
      <c r="G38" s="397" t="s">
        <v>1780</v>
      </c>
      <c r="H38" s="224">
        <v>46162</v>
      </c>
      <c r="I38" s="222">
        <v>46173</v>
      </c>
      <c r="J38" s="566" t="s">
        <v>124</v>
      </c>
    </row>
    <row r="39" spans="1:10" s="424" customFormat="1" ht="25.05" customHeight="1">
      <c r="A39" s="423"/>
      <c r="B39" s="1017"/>
      <c r="C39" s="1017"/>
      <c r="D39" s="485" t="s">
        <v>1843</v>
      </c>
      <c r="E39" s="513" t="s">
        <v>1841</v>
      </c>
      <c r="F39" s="397" t="s">
        <v>1844</v>
      </c>
      <c r="G39" s="397" t="s">
        <v>1844</v>
      </c>
      <c r="H39" s="224">
        <v>46165</v>
      </c>
      <c r="I39" s="222">
        <v>46174</v>
      </c>
      <c r="J39" s="566" t="s">
        <v>124</v>
      </c>
    </row>
    <row r="40" spans="1:10" s="424" customFormat="1" ht="25.05" customHeight="1">
      <c r="A40" s="423"/>
      <c r="B40" s="1017"/>
      <c r="C40" s="1017"/>
      <c r="D40" s="485" t="s">
        <v>1845</v>
      </c>
      <c r="E40" s="513" t="s">
        <v>1846</v>
      </c>
      <c r="F40" s="397" t="s">
        <v>1847</v>
      </c>
      <c r="G40" s="397" t="s">
        <v>1847</v>
      </c>
      <c r="H40" s="224">
        <v>46168</v>
      </c>
      <c r="I40" s="222">
        <v>46178</v>
      </c>
      <c r="J40" s="566" t="s">
        <v>124</v>
      </c>
    </row>
    <row r="41" spans="1:10" s="150" customFormat="1" ht="16.5" customHeight="1">
      <c r="A41" s="374"/>
      <c r="B41" s="969" t="s">
        <v>173</v>
      </c>
      <c r="C41" s="969"/>
      <c r="D41" s="994" t="s">
        <v>203</v>
      </c>
      <c r="E41" s="995"/>
      <c r="F41" s="995"/>
      <c r="G41" s="995"/>
      <c r="H41" s="995"/>
      <c r="I41" s="995"/>
      <c r="J41" s="996"/>
    </row>
    <row r="42" spans="1:10" s="150" customFormat="1" ht="16.5" customHeight="1">
      <c r="A42" s="374"/>
      <c r="B42" s="969"/>
      <c r="C42" s="969"/>
      <c r="D42" s="997"/>
      <c r="E42" s="998"/>
      <c r="F42" s="998"/>
      <c r="G42" s="998"/>
      <c r="H42" s="998"/>
      <c r="I42" s="998"/>
      <c r="J42" s="999"/>
    </row>
    <row r="43" spans="1:10" s="150" customFormat="1" ht="16.5" customHeight="1">
      <c r="A43" s="374"/>
      <c r="B43" s="333"/>
      <c r="C43" s="333"/>
      <c r="D43" s="358"/>
      <c r="E43" s="358"/>
      <c r="F43" s="358"/>
      <c r="G43" s="358"/>
      <c r="H43" s="434"/>
      <c r="I43" s="358"/>
      <c r="J43" s="358"/>
    </row>
    <row r="44" spans="1:10" s="150" customFormat="1" ht="16.5" customHeight="1">
      <c r="A44" s="374"/>
      <c r="B44" s="984" t="s">
        <v>172</v>
      </c>
      <c r="C44" s="984"/>
      <c r="D44" s="445" t="s">
        <v>192</v>
      </c>
      <c r="E44" s="445" t="s">
        <v>195</v>
      </c>
      <c r="F44" s="445" t="s">
        <v>191</v>
      </c>
      <c r="G44" s="445" t="s">
        <v>196</v>
      </c>
      <c r="H44" s="445" t="s">
        <v>197</v>
      </c>
      <c r="I44" s="447" t="s">
        <v>207</v>
      </c>
      <c r="J44" s="445" t="s">
        <v>193</v>
      </c>
    </row>
    <row r="45" spans="1:10" s="424" customFormat="1" ht="25.05" customHeight="1">
      <c r="A45" s="423"/>
      <c r="B45" s="1022" t="s">
        <v>208</v>
      </c>
      <c r="C45" s="1023"/>
      <c r="D45" s="536" t="s">
        <v>822</v>
      </c>
      <c r="E45" s="537" t="s">
        <v>1848</v>
      </c>
      <c r="F45" s="537" t="s">
        <v>1848</v>
      </c>
      <c r="G45" s="537" t="s">
        <v>1848</v>
      </c>
      <c r="H45" s="535">
        <v>46150</v>
      </c>
      <c r="I45" s="535">
        <v>46162</v>
      </c>
      <c r="J45" s="508" t="s">
        <v>124</v>
      </c>
    </row>
    <row r="46" spans="1:10" s="424" customFormat="1" ht="25.05" customHeight="1">
      <c r="A46" s="423"/>
      <c r="B46" s="1023"/>
      <c r="C46" s="1023"/>
      <c r="D46" s="485" t="s">
        <v>1849</v>
      </c>
      <c r="E46" s="537" t="s">
        <v>1841</v>
      </c>
      <c r="F46" s="397" t="s">
        <v>1850</v>
      </c>
      <c r="G46" s="533" t="s">
        <v>1850</v>
      </c>
      <c r="H46" s="535">
        <v>46155</v>
      </c>
      <c r="I46" s="535">
        <v>46169</v>
      </c>
      <c r="J46" s="508" t="s">
        <v>124</v>
      </c>
    </row>
    <row r="47" spans="1:10" s="150" customFormat="1" ht="16.5" customHeight="1">
      <c r="A47" s="374"/>
      <c r="B47" s="969" t="s">
        <v>173</v>
      </c>
      <c r="C47" s="969"/>
      <c r="D47" s="994" t="s">
        <v>203</v>
      </c>
      <c r="E47" s="995"/>
      <c r="F47" s="995"/>
      <c r="G47" s="995"/>
      <c r="H47" s="995"/>
      <c r="I47" s="995"/>
      <c r="J47" s="996"/>
    </row>
    <row r="48" spans="1:10" s="150" customFormat="1" ht="16.5" customHeight="1">
      <c r="A48" s="374"/>
      <c r="B48" s="969"/>
      <c r="C48" s="969"/>
      <c r="D48" s="997"/>
      <c r="E48" s="998"/>
      <c r="F48" s="998"/>
      <c r="G48" s="998"/>
      <c r="H48" s="998"/>
      <c r="I48" s="998"/>
      <c r="J48" s="999"/>
    </row>
    <row r="49" spans="1:10" s="150" customFormat="1" ht="16.5" customHeight="1">
      <c r="A49" s="374"/>
      <c r="B49" s="333"/>
      <c r="C49" s="333"/>
      <c r="D49" s="358"/>
      <c r="E49" s="358"/>
      <c r="F49" s="358"/>
      <c r="G49" s="358"/>
      <c r="H49" s="434"/>
      <c r="I49" s="358"/>
      <c r="J49" s="358"/>
    </row>
    <row r="50" spans="1:10" s="150" customFormat="1" ht="19.2" customHeight="1">
      <c r="A50" s="374"/>
      <c r="B50" s="983" t="s">
        <v>166</v>
      </c>
      <c r="C50" s="983"/>
      <c r="D50" s="983"/>
      <c r="E50" s="983"/>
      <c r="F50" s="983"/>
      <c r="G50" s="983"/>
      <c r="H50" s="983"/>
      <c r="I50" s="983"/>
      <c r="J50" s="983"/>
    </row>
    <row r="51" spans="1:10" s="49" customFormat="1" ht="19.2" customHeight="1">
      <c r="A51" s="363"/>
      <c r="B51" s="964" t="s">
        <v>557</v>
      </c>
      <c r="C51" s="964"/>
      <c r="D51" s="964"/>
      <c r="E51" s="964"/>
      <c r="F51" s="964"/>
      <c r="G51" s="964"/>
      <c r="H51" s="964"/>
      <c r="I51" s="964"/>
      <c r="J51" s="964"/>
    </row>
    <row r="52" spans="1:10" s="49" customFormat="1" ht="30" customHeight="1">
      <c r="A52" s="363"/>
      <c r="B52" s="1016" t="s">
        <v>194</v>
      </c>
      <c r="C52" s="1016"/>
      <c r="D52" s="1014" t="s">
        <v>224</v>
      </c>
      <c r="E52" s="1015"/>
      <c r="F52" s="1015"/>
      <c r="G52" s="1015"/>
      <c r="H52" s="1015"/>
      <c r="I52" s="1015"/>
      <c r="J52" s="1015"/>
    </row>
    <row r="53" spans="1:10" s="49" customFormat="1" ht="20.399999999999999" customHeight="1">
      <c r="A53" s="363"/>
      <c r="B53" s="984" t="s">
        <v>209</v>
      </c>
      <c r="C53" s="984"/>
      <c r="D53" s="473" t="s">
        <v>184</v>
      </c>
      <c r="E53" s="445" t="s">
        <v>195</v>
      </c>
      <c r="F53" s="445" t="s">
        <v>191</v>
      </c>
      <c r="G53" s="445" t="s">
        <v>210</v>
      </c>
      <c r="H53" s="445" t="s">
        <v>211</v>
      </c>
      <c r="I53" s="447" t="s">
        <v>212</v>
      </c>
      <c r="J53" s="445" t="s">
        <v>193</v>
      </c>
    </row>
    <row r="54" spans="1:10" s="421" customFormat="1" ht="25.05" customHeight="1">
      <c r="A54" s="422"/>
      <c r="B54" s="967" t="s">
        <v>213</v>
      </c>
      <c r="C54" s="1017"/>
      <c r="D54" s="193" t="s">
        <v>1851</v>
      </c>
      <c r="E54" s="179" t="s">
        <v>1852</v>
      </c>
      <c r="F54" s="180" t="s">
        <v>1853</v>
      </c>
      <c r="G54" s="180" t="s">
        <v>1854</v>
      </c>
      <c r="H54" s="455">
        <v>46146</v>
      </c>
      <c r="I54" s="360">
        <v>46173</v>
      </c>
      <c r="J54" s="365" t="s">
        <v>1855</v>
      </c>
    </row>
    <row r="55" spans="1:10" s="421" customFormat="1" ht="25.05" customHeight="1">
      <c r="A55" s="422"/>
      <c r="B55" s="1017"/>
      <c r="C55" s="1017"/>
      <c r="D55" s="193" t="s">
        <v>1856</v>
      </c>
      <c r="E55" s="179"/>
      <c r="F55" s="180"/>
      <c r="G55" s="180"/>
      <c r="H55" s="455">
        <v>46150</v>
      </c>
      <c r="I55" s="360">
        <v>46177</v>
      </c>
      <c r="J55" s="365" t="s">
        <v>1857</v>
      </c>
    </row>
    <row r="56" spans="1:10" s="421" customFormat="1" ht="25.05" customHeight="1">
      <c r="A56" s="422"/>
      <c r="B56" s="1017"/>
      <c r="C56" s="1017"/>
      <c r="D56" s="193" t="s">
        <v>1858</v>
      </c>
      <c r="E56" s="179" t="s">
        <v>1859</v>
      </c>
      <c r="F56" s="180" t="s">
        <v>1860</v>
      </c>
      <c r="G56" s="180" t="s">
        <v>1861</v>
      </c>
      <c r="H56" s="455">
        <v>46157</v>
      </c>
      <c r="I56" s="360">
        <v>46184</v>
      </c>
      <c r="J56" s="365" t="s">
        <v>1857</v>
      </c>
    </row>
    <row r="57" spans="1:10" s="49" customFormat="1" ht="17.399999999999999" customHeight="1">
      <c r="A57" s="363"/>
      <c r="B57" s="990" t="s">
        <v>214</v>
      </c>
      <c r="C57" s="991"/>
      <c r="D57" s="995" t="s">
        <v>204</v>
      </c>
      <c r="E57" s="995"/>
      <c r="F57" s="995"/>
      <c r="G57" s="995"/>
      <c r="H57" s="995"/>
      <c r="I57" s="995"/>
      <c r="J57" s="996"/>
    </row>
    <row r="58" spans="1:10" s="49" customFormat="1">
      <c r="A58" s="363"/>
      <c r="B58" s="992"/>
      <c r="C58" s="993"/>
      <c r="D58" s="998"/>
      <c r="E58" s="998"/>
      <c r="F58" s="998"/>
      <c r="G58" s="998"/>
      <c r="H58" s="998"/>
      <c r="I58" s="998"/>
      <c r="J58" s="999"/>
    </row>
    <row r="59" spans="1:10" s="150" customFormat="1" ht="16.5" customHeight="1">
      <c r="A59" s="374"/>
      <c r="B59" s="333"/>
      <c r="C59" s="333"/>
      <c r="D59" s="358"/>
      <c r="E59" s="358"/>
      <c r="F59" s="358"/>
      <c r="G59" s="358"/>
      <c r="H59" s="434"/>
      <c r="I59" s="358"/>
      <c r="J59" s="358"/>
    </row>
    <row r="60" spans="1:10" s="150" customFormat="1" ht="40.049999999999997" customHeight="1">
      <c r="A60" s="374"/>
      <c r="B60" s="1016" t="s">
        <v>194</v>
      </c>
      <c r="C60" s="1016"/>
      <c r="D60" s="1014" t="s">
        <v>223</v>
      </c>
      <c r="E60" s="1015"/>
      <c r="F60" s="1015"/>
      <c r="G60" s="1015"/>
      <c r="H60" s="1015"/>
      <c r="I60" s="1015"/>
      <c r="J60" s="1015"/>
    </row>
    <row r="61" spans="1:10" s="150" customFormat="1" ht="16.5" customHeight="1">
      <c r="A61" s="374"/>
      <c r="B61" s="984" t="s">
        <v>172</v>
      </c>
      <c r="C61" s="984"/>
      <c r="D61" s="445" t="s">
        <v>192</v>
      </c>
      <c r="E61" s="445" t="s">
        <v>215</v>
      </c>
      <c r="F61" s="445" t="s">
        <v>216</v>
      </c>
      <c r="G61" s="445" t="s">
        <v>217</v>
      </c>
      <c r="H61" s="445" t="s">
        <v>218</v>
      </c>
      <c r="I61" s="447" t="s">
        <v>219</v>
      </c>
      <c r="J61" s="445" t="s">
        <v>193</v>
      </c>
    </row>
    <row r="62" spans="1:10" s="424" customFormat="1" ht="25.05" customHeight="1">
      <c r="A62" s="423"/>
      <c r="B62" s="1024" t="s">
        <v>558</v>
      </c>
      <c r="C62" s="1025"/>
      <c r="D62" s="376" t="s">
        <v>1862</v>
      </c>
      <c r="E62" s="377" t="s">
        <v>1863</v>
      </c>
      <c r="F62" s="377" t="s">
        <v>1864</v>
      </c>
      <c r="G62" s="377" t="s">
        <v>327</v>
      </c>
      <c r="H62" s="378">
        <v>46145</v>
      </c>
      <c r="I62" s="378">
        <v>46163</v>
      </c>
      <c r="J62" s="377" t="s">
        <v>317</v>
      </c>
    </row>
    <row r="63" spans="1:10" s="421" customFormat="1" ht="25.05" customHeight="1">
      <c r="A63" s="422"/>
      <c r="B63" s="1025"/>
      <c r="C63" s="1025"/>
      <c r="D63" s="376" t="s">
        <v>1865</v>
      </c>
      <c r="E63" s="377" t="s">
        <v>1866</v>
      </c>
      <c r="F63" s="377" t="s">
        <v>529</v>
      </c>
      <c r="G63" s="377" t="s">
        <v>1867</v>
      </c>
      <c r="H63" s="378">
        <v>46152</v>
      </c>
      <c r="I63" s="378">
        <v>46170</v>
      </c>
      <c r="J63" s="377" t="s">
        <v>1868</v>
      </c>
    </row>
    <row r="64" spans="1:10" s="421" customFormat="1" ht="25.05" customHeight="1">
      <c r="A64" s="422"/>
      <c r="B64" s="1025"/>
      <c r="C64" s="1025"/>
      <c r="D64" s="376" t="s">
        <v>1869</v>
      </c>
      <c r="E64" s="377" t="s">
        <v>1870</v>
      </c>
      <c r="F64" s="377" t="s">
        <v>1871</v>
      </c>
      <c r="G64" s="377" t="s">
        <v>1872</v>
      </c>
      <c r="H64" s="378">
        <v>46159</v>
      </c>
      <c r="I64" s="378">
        <v>46177</v>
      </c>
      <c r="J64" s="377" t="s">
        <v>317</v>
      </c>
    </row>
    <row r="65" spans="1:10" s="49" customFormat="1" ht="17.399999999999999" customHeight="1">
      <c r="A65" s="363"/>
      <c r="B65" s="990" t="s">
        <v>220</v>
      </c>
      <c r="C65" s="991"/>
      <c r="D65" s="995" t="s">
        <v>204</v>
      </c>
      <c r="E65" s="995"/>
      <c r="F65" s="995"/>
      <c r="G65" s="995"/>
      <c r="H65" s="995"/>
      <c r="I65" s="995"/>
      <c r="J65" s="996"/>
    </row>
    <row r="66" spans="1:10" s="49" customFormat="1">
      <c r="A66" s="363"/>
      <c r="B66" s="992"/>
      <c r="C66" s="993"/>
      <c r="D66" s="998"/>
      <c r="E66" s="998"/>
      <c r="F66" s="998"/>
      <c r="G66" s="998"/>
      <c r="H66" s="998"/>
      <c r="I66" s="998"/>
      <c r="J66" s="999"/>
    </row>
    <row r="67" spans="1:10" s="150" customFormat="1" ht="16.5" customHeight="1">
      <c r="A67" s="374"/>
      <c r="B67" s="333"/>
      <c r="C67" s="333"/>
      <c r="D67" s="358"/>
      <c r="E67" s="358"/>
      <c r="F67" s="358"/>
      <c r="G67" s="358"/>
      <c r="H67" s="434"/>
      <c r="I67" s="358"/>
      <c r="J67" s="358"/>
    </row>
    <row r="68" spans="1:10" s="150" customFormat="1" ht="30" customHeight="1">
      <c r="A68" s="374"/>
      <c r="B68" s="971" t="s">
        <v>134</v>
      </c>
      <c r="C68" s="971"/>
      <c r="D68" s="1026" t="s">
        <v>175</v>
      </c>
      <c r="E68" s="1027"/>
      <c r="F68" s="1027"/>
      <c r="G68" s="1027"/>
      <c r="H68" s="1027"/>
      <c r="I68" s="1027"/>
      <c r="J68" s="1028"/>
    </row>
    <row r="69" spans="1:10" s="150" customFormat="1" ht="16.5" customHeight="1">
      <c r="A69" s="374"/>
      <c r="B69" s="984" t="s">
        <v>135</v>
      </c>
      <c r="C69" s="984"/>
      <c r="D69" s="411" t="s">
        <v>136</v>
      </c>
      <c r="E69" s="411" t="s">
        <v>137</v>
      </c>
      <c r="F69" s="411" t="s">
        <v>138</v>
      </c>
      <c r="G69" s="411" t="s">
        <v>139</v>
      </c>
      <c r="H69" s="433" t="s">
        <v>140</v>
      </c>
      <c r="I69" s="411" t="s">
        <v>176</v>
      </c>
      <c r="J69" s="411" t="s">
        <v>142</v>
      </c>
    </row>
    <row r="70" spans="1:10" s="424" customFormat="1" ht="25.05" customHeight="1">
      <c r="A70" s="423"/>
      <c r="B70" s="1029" t="s">
        <v>311</v>
      </c>
      <c r="C70" s="1029"/>
      <c r="D70" s="369" t="s">
        <v>1873</v>
      </c>
      <c r="E70" s="370" t="s">
        <v>1874</v>
      </c>
      <c r="F70" s="372" t="s">
        <v>405</v>
      </c>
      <c r="G70" s="372" t="s">
        <v>406</v>
      </c>
      <c r="H70" s="372">
        <v>46152</v>
      </c>
      <c r="I70" s="372">
        <v>46156</v>
      </c>
      <c r="J70" s="365" t="s">
        <v>554</v>
      </c>
    </row>
    <row r="71" spans="1:10" s="424" customFormat="1" ht="25.05" customHeight="1">
      <c r="A71" s="423"/>
      <c r="B71" s="1029"/>
      <c r="C71" s="1029"/>
      <c r="D71" s="369" t="s">
        <v>1875</v>
      </c>
      <c r="E71" s="370" t="s">
        <v>371</v>
      </c>
      <c r="F71" s="372" t="s">
        <v>405</v>
      </c>
      <c r="G71" s="372" t="s">
        <v>406</v>
      </c>
      <c r="H71" s="372">
        <v>46153</v>
      </c>
      <c r="I71" s="372">
        <v>46157</v>
      </c>
      <c r="J71" s="365" t="s">
        <v>549</v>
      </c>
    </row>
    <row r="72" spans="1:10" s="424" customFormat="1" ht="25.05" customHeight="1">
      <c r="A72" s="423"/>
      <c r="B72" s="1029"/>
      <c r="C72" s="1029"/>
      <c r="D72" s="369" t="s">
        <v>1876</v>
      </c>
      <c r="E72" s="370" t="s">
        <v>1877</v>
      </c>
      <c r="F72" s="372" t="s">
        <v>1104</v>
      </c>
      <c r="G72" s="372" t="s">
        <v>329</v>
      </c>
      <c r="H72" s="372">
        <v>46159</v>
      </c>
      <c r="I72" s="372">
        <v>46163</v>
      </c>
      <c r="J72" s="365" t="s">
        <v>554</v>
      </c>
    </row>
    <row r="73" spans="1:10" s="424" customFormat="1" ht="25.05" customHeight="1">
      <c r="A73" s="423"/>
      <c r="B73" s="1029"/>
      <c r="C73" s="1029"/>
      <c r="D73" s="369" t="s">
        <v>1878</v>
      </c>
      <c r="E73" s="370" t="s">
        <v>371</v>
      </c>
      <c r="F73" s="372" t="s">
        <v>1104</v>
      </c>
      <c r="G73" s="372" t="s">
        <v>329</v>
      </c>
      <c r="H73" s="372">
        <v>46160</v>
      </c>
      <c r="I73" s="372">
        <v>46164</v>
      </c>
      <c r="J73" s="365" t="s">
        <v>549</v>
      </c>
    </row>
    <row r="74" spans="1:10" s="150" customFormat="1" ht="16.5" customHeight="1">
      <c r="A74" s="374"/>
      <c r="B74" s="969" t="s">
        <v>143</v>
      </c>
      <c r="C74" s="969"/>
      <c r="D74" s="970" t="s">
        <v>174</v>
      </c>
      <c r="E74" s="970"/>
      <c r="F74" s="970"/>
      <c r="G74" s="970"/>
      <c r="H74" s="970"/>
      <c r="I74" s="970"/>
      <c r="J74" s="970"/>
    </row>
    <row r="75" spans="1:10" s="150" customFormat="1" ht="16.5" customHeight="1">
      <c r="A75" s="374"/>
      <c r="B75" s="969"/>
      <c r="C75" s="969"/>
      <c r="D75" s="970"/>
      <c r="E75" s="970"/>
      <c r="F75" s="970"/>
      <c r="G75" s="970"/>
      <c r="H75" s="970"/>
      <c r="I75" s="970"/>
      <c r="J75" s="970"/>
    </row>
    <row r="76" spans="1:10" s="49" customFormat="1">
      <c r="A76" s="363"/>
      <c r="B76" s="333"/>
      <c r="C76" s="333"/>
      <c r="D76" s="358"/>
      <c r="E76" s="358"/>
      <c r="F76" s="358"/>
      <c r="G76" s="358"/>
      <c r="H76" s="434"/>
      <c r="I76" s="358"/>
      <c r="J76" s="358"/>
    </row>
    <row r="77" spans="1:10" s="150" customFormat="1" ht="19.2">
      <c r="A77" s="374"/>
      <c r="B77" s="983" t="s">
        <v>166</v>
      </c>
      <c r="C77" s="983"/>
      <c r="D77" s="983"/>
      <c r="E77" s="983"/>
      <c r="F77" s="983"/>
      <c r="G77" s="983"/>
      <c r="H77" s="983"/>
      <c r="I77" s="983"/>
      <c r="J77" s="983"/>
    </row>
    <row r="78" spans="1:10" s="150" customFormat="1" ht="19.2" customHeight="1">
      <c r="A78" s="374"/>
      <c r="B78" s="964" t="s">
        <v>162</v>
      </c>
      <c r="C78" s="964"/>
      <c r="D78" s="964"/>
      <c r="E78" s="964"/>
      <c r="F78" s="964"/>
      <c r="G78" s="964"/>
      <c r="H78" s="964"/>
      <c r="I78" s="964"/>
      <c r="J78" s="964"/>
    </row>
    <row r="79" spans="1:10" s="150" customFormat="1" ht="88.8" customHeight="1">
      <c r="A79" s="374"/>
      <c r="B79" s="1016" t="s">
        <v>134</v>
      </c>
      <c r="C79" s="1016"/>
      <c r="D79" s="1014" t="s">
        <v>225</v>
      </c>
      <c r="E79" s="1015"/>
      <c r="F79" s="1015"/>
      <c r="G79" s="1015"/>
      <c r="H79" s="1015"/>
      <c r="I79" s="1015"/>
      <c r="J79" s="1015"/>
    </row>
    <row r="80" spans="1:10" s="150" customFormat="1" ht="20.399999999999999" customHeight="1">
      <c r="A80" s="374"/>
      <c r="B80" s="984" t="s">
        <v>135</v>
      </c>
      <c r="C80" s="984"/>
      <c r="D80" s="411" t="s">
        <v>136</v>
      </c>
      <c r="E80" s="411" t="s">
        <v>137</v>
      </c>
      <c r="F80" s="411" t="s">
        <v>138</v>
      </c>
      <c r="G80" s="411" t="s">
        <v>139</v>
      </c>
      <c r="H80" s="433" t="s">
        <v>140</v>
      </c>
      <c r="I80" s="412" t="s">
        <v>177</v>
      </c>
      <c r="J80" s="411" t="s">
        <v>142</v>
      </c>
    </row>
    <row r="81" spans="1:10" s="424" customFormat="1" ht="25.05" customHeight="1">
      <c r="A81" s="423"/>
      <c r="B81" s="1010" t="s">
        <v>189</v>
      </c>
      <c r="C81" s="1011"/>
      <c r="D81" s="193" t="s">
        <v>1904</v>
      </c>
      <c r="E81" s="179" t="s">
        <v>1915</v>
      </c>
      <c r="F81" s="180" t="s">
        <v>1907</v>
      </c>
      <c r="G81" s="180" t="s">
        <v>454</v>
      </c>
      <c r="H81" s="194">
        <v>46156</v>
      </c>
      <c r="I81" s="175">
        <v>46183</v>
      </c>
      <c r="J81" s="365" t="s">
        <v>555</v>
      </c>
    </row>
    <row r="82" spans="1:10" s="424" customFormat="1" ht="25.05" customHeight="1">
      <c r="A82" s="423"/>
      <c r="B82" s="1011"/>
      <c r="C82" s="1011"/>
      <c r="D82" s="193" t="s">
        <v>1905</v>
      </c>
      <c r="E82" s="179" t="s">
        <v>1916</v>
      </c>
      <c r="F82" s="180" t="s">
        <v>1143</v>
      </c>
      <c r="G82" s="180" t="s">
        <v>1143</v>
      </c>
      <c r="H82" s="194">
        <v>46163</v>
      </c>
      <c r="I82" s="258">
        <v>46190</v>
      </c>
      <c r="J82" s="365" t="s">
        <v>1908</v>
      </c>
    </row>
    <row r="83" spans="1:10" s="424" customFormat="1" ht="25.05" customHeight="1">
      <c r="A83" s="423"/>
      <c r="B83" s="1011"/>
      <c r="C83" s="1011"/>
      <c r="D83" s="193" t="s">
        <v>1906</v>
      </c>
      <c r="E83" s="179"/>
      <c r="F83" s="180" t="s">
        <v>1161</v>
      </c>
      <c r="G83" s="180" t="s">
        <v>1161</v>
      </c>
      <c r="H83" s="194">
        <v>46169</v>
      </c>
      <c r="I83" s="258"/>
      <c r="J83" s="360" t="s">
        <v>1908</v>
      </c>
    </row>
    <row r="84" spans="1:10" s="150" customFormat="1" ht="16.5" customHeight="1">
      <c r="A84" s="374"/>
      <c r="B84" s="990" t="s">
        <v>143</v>
      </c>
      <c r="C84" s="991"/>
      <c r="D84" s="995" t="s">
        <v>227</v>
      </c>
      <c r="E84" s="995"/>
      <c r="F84" s="995"/>
      <c r="G84" s="995"/>
      <c r="H84" s="995"/>
      <c r="I84" s="995"/>
      <c r="J84" s="996"/>
    </row>
    <row r="85" spans="1:10" s="150" customFormat="1" ht="16.5" customHeight="1">
      <c r="A85" s="374"/>
      <c r="B85" s="992"/>
      <c r="C85" s="993"/>
      <c r="D85" s="998"/>
      <c r="E85" s="998"/>
      <c r="F85" s="998"/>
      <c r="G85" s="998"/>
      <c r="H85" s="998"/>
      <c r="I85" s="998"/>
      <c r="J85" s="999"/>
    </row>
    <row r="86" spans="1:10" s="150" customFormat="1" ht="16.5" customHeight="1">
      <c r="A86" s="374"/>
      <c r="B86" s="333"/>
      <c r="C86" s="333"/>
      <c r="D86" s="358"/>
      <c r="E86" s="358"/>
      <c r="F86" s="358"/>
      <c r="G86" s="358"/>
      <c r="H86" s="358"/>
      <c r="I86" s="358"/>
      <c r="J86" s="358"/>
    </row>
    <row r="87" spans="1:10" s="150" customFormat="1" ht="37.799999999999997" customHeight="1">
      <c r="A87" s="374"/>
      <c r="B87" s="971" t="s">
        <v>134</v>
      </c>
      <c r="C87" s="971"/>
      <c r="D87" s="972" t="s">
        <v>1920</v>
      </c>
      <c r="E87" s="1012"/>
      <c r="F87" s="1012"/>
      <c r="G87" s="1012"/>
      <c r="H87" s="1012"/>
      <c r="I87" s="1012"/>
      <c r="J87" s="1012"/>
    </row>
    <row r="88" spans="1:10" s="374" customFormat="1" ht="16.5" customHeight="1">
      <c r="B88" s="1008" t="s">
        <v>183</v>
      </c>
      <c r="C88" s="1009"/>
      <c r="D88" s="419" t="s">
        <v>184</v>
      </c>
      <c r="E88" s="419" t="s">
        <v>185</v>
      </c>
      <c r="F88" s="419" t="s">
        <v>160</v>
      </c>
      <c r="G88" s="419" t="s">
        <v>161</v>
      </c>
      <c r="H88" s="433" t="s">
        <v>186</v>
      </c>
      <c r="I88" s="419" t="s">
        <v>187</v>
      </c>
      <c r="J88" s="419" t="s">
        <v>188</v>
      </c>
    </row>
    <row r="89" spans="1:10" s="374" customFormat="1" ht="25.05" customHeight="1">
      <c r="B89" s="1010" t="s">
        <v>190</v>
      </c>
      <c r="C89" s="1050"/>
      <c r="D89" s="205" t="s">
        <v>1909</v>
      </c>
      <c r="E89" s="206" t="s">
        <v>1917</v>
      </c>
      <c r="F89" s="207" t="s">
        <v>1897</v>
      </c>
      <c r="G89" s="207" t="s">
        <v>1912</v>
      </c>
      <c r="H89" s="440">
        <v>46150</v>
      </c>
      <c r="I89" s="208">
        <v>46166</v>
      </c>
      <c r="J89" s="208" t="s">
        <v>555</v>
      </c>
    </row>
    <row r="90" spans="1:10" s="374" customFormat="1" ht="25.05" customHeight="1">
      <c r="B90" s="1050"/>
      <c r="C90" s="1050"/>
      <c r="D90" s="205" t="s">
        <v>1910</v>
      </c>
      <c r="E90" s="206" t="s">
        <v>1918</v>
      </c>
      <c r="F90" s="207" t="s">
        <v>455</v>
      </c>
      <c r="G90" s="207" t="s">
        <v>1913</v>
      </c>
      <c r="H90" s="440">
        <v>46157</v>
      </c>
      <c r="I90" s="208">
        <v>46176</v>
      </c>
      <c r="J90" s="208" t="s">
        <v>1914</v>
      </c>
    </row>
    <row r="91" spans="1:10" s="374" customFormat="1" ht="25.05" customHeight="1">
      <c r="B91" s="1050"/>
      <c r="C91" s="1050"/>
      <c r="D91" s="205" t="s">
        <v>1911</v>
      </c>
      <c r="E91" s="206" t="s">
        <v>1919</v>
      </c>
      <c r="F91" s="207" t="s">
        <v>403</v>
      </c>
      <c r="G91" s="207" t="s">
        <v>404</v>
      </c>
      <c r="H91" s="440">
        <v>46164</v>
      </c>
      <c r="I91" s="208">
        <v>46183</v>
      </c>
      <c r="J91" s="208" t="s">
        <v>1914</v>
      </c>
    </row>
    <row r="92" spans="1:10" s="374" customFormat="1" ht="16.5" customHeight="1">
      <c r="B92" s="990" t="s">
        <v>158</v>
      </c>
      <c r="C92" s="991"/>
      <c r="D92" s="977" t="s">
        <v>556</v>
      </c>
      <c r="E92" s="978"/>
      <c r="F92" s="978"/>
      <c r="G92" s="978"/>
      <c r="H92" s="978"/>
      <c r="I92" s="978"/>
      <c r="J92" s="978"/>
    </row>
    <row r="93" spans="1:10" s="374" customFormat="1" ht="16.5" customHeight="1">
      <c r="B93" s="992"/>
      <c r="C93" s="993"/>
      <c r="D93" s="980"/>
      <c r="E93" s="981"/>
      <c r="F93" s="981"/>
      <c r="G93" s="981"/>
      <c r="H93" s="981"/>
      <c r="I93" s="981"/>
      <c r="J93" s="981"/>
    </row>
    <row r="94" spans="1:10" s="150" customFormat="1" ht="16.5" customHeight="1">
      <c r="A94" s="374"/>
      <c r="B94" s="333"/>
      <c r="C94" s="333"/>
      <c r="D94" s="358"/>
      <c r="E94" s="358"/>
      <c r="F94" s="358"/>
      <c r="G94" s="358"/>
      <c r="H94" s="434"/>
      <c r="I94" s="358"/>
      <c r="J94" s="358"/>
    </row>
    <row r="95" spans="1:10" s="374" customFormat="1" ht="16.5" customHeight="1">
      <c r="B95" s="482" t="s">
        <v>230</v>
      </c>
      <c r="C95" s="482"/>
      <c r="D95" s="482"/>
      <c r="E95" s="482"/>
      <c r="F95" s="482"/>
      <c r="G95" s="482"/>
      <c r="H95" s="482"/>
      <c r="I95" s="482"/>
      <c r="J95" s="482"/>
    </row>
    <row r="96" spans="1:10" s="374" customFormat="1" ht="16.5" customHeight="1">
      <c r="B96" s="483" t="s">
        <v>231</v>
      </c>
      <c r="C96" s="483"/>
      <c r="D96" s="483"/>
      <c r="E96" s="483"/>
      <c r="F96" s="483"/>
      <c r="G96" s="483"/>
      <c r="H96" s="483"/>
      <c r="I96" s="483"/>
      <c r="J96" s="483"/>
    </row>
    <row r="97" spans="1:10" s="374" customFormat="1" ht="16.5" customHeight="1">
      <c r="B97" s="1008" t="s">
        <v>232</v>
      </c>
      <c r="C97" s="1009"/>
      <c r="D97" s="478" t="s">
        <v>233</v>
      </c>
      <c r="E97" s="478" t="s">
        <v>185</v>
      </c>
      <c r="F97" s="478" t="s">
        <v>234</v>
      </c>
      <c r="G97" s="478" t="s">
        <v>235</v>
      </c>
      <c r="H97" s="478" t="s">
        <v>211</v>
      </c>
      <c r="I97" s="478" t="s">
        <v>236</v>
      </c>
      <c r="J97" s="478" t="s">
        <v>237</v>
      </c>
    </row>
    <row r="98" spans="1:10" s="374" customFormat="1" ht="25.05" customHeight="1">
      <c r="B98" s="1002" t="s">
        <v>238</v>
      </c>
      <c r="C98" s="1048"/>
      <c r="D98" s="205" t="s">
        <v>1879</v>
      </c>
      <c r="E98" s="206" t="s">
        <v>1880</v>
      </c>
      <c r="F98" s="207" t="s">
        <v>405</v>
      </c>
      <c r="G98" s="207" t="s">
        <v>1881</v>
      </c>
      <c r="H98" s="440">
        <v>46153</v>
      </c>
      <c r="I98" s="208">
        <v>46166</v>
      </c>
      <c r="J98" s="208" t="s">
        <v>1882</v>
      </c>
    </row>
    <row r="99" spans="1:10" s="374" customFormat="1" ht="25.05" customHeight="1">
      <c r="B99" s="1004"/>
      <c r="C99" s="1049"/>
      <c r="D99" s="205" t="s">
        <v>1883</v>
      </c>
      <c r="E99" s="206" t="s">
        <v>1884</v>
      </c>
      <c r="F99" s="207" t="s">
        <v>1104</v>
      </c>
      <c r="G99" s="207" t="s">
        <v>1248</v>
      </c>
      <c r="H99" s="440">
        <v>46160</v>
      </c>
      <c r="I99" s="208">
        <v>46173</v>
      </c>
      <c r="J99" s="208" t="s">
        <v>1885</v>
      </c>
    </row>
    <row r="100" spans="1:10" s="374" customFormat="1" ht="25.05" customHeight="1">
      <c r="B100" s="1004"/>
      <c r="C100" s="1049"/>
      <c r="D100" s="205" t="s">
        <v>1886</v>
      </c>
      <c r="E100" s="206" t="s">
        <v>1887</v>
      </c>
      <c r="F100" s="207" t="s">
        <v>1888</v>
      </c>
      <c r="G100" s="207" t="s">
        <v>1225</v>
      </c>
      <c r="H100" s="440">
        <v>46168</v>
      </c>
      <c r="I100" s="208">
        <v>46180</v>
      </c>
      <c r="J100" s="208" t="s">
        <v>1889</v>
      </c>
    </row>
    <row r="101" spans="1:10" s="374" customFormat="1" ht="16.5" customHeight="1">
      <c r="B101" s="990" t="s">
        <v>239</v>
      </c>
      <c r="C101" s="991"/>
      <c r="D101" s="994" t="s">
        <v>240</v>
      </c>
      <c r="E101" s="995"/>
      <c r="F101" s="995"/>
      <c r="G101" s="995"/>
      <c r="H101" s="995"/>
      <c r="I101" s="995"/>
      <c r="J101" s="996"/>
    </row>
    <row r="102" spans="1:10" s="374" customFormat="1" ht="16.5" customHeight="1">
      <c r="B102" s="992"/>
      <c r="C102" s="993"/>
      <c r="D102" s="997"/>
      <c r="E102" s="998"/>
      <c r="F102" s="998"/>
      <c r="G102" s="998"/>
      <c r="H102" s="998"/>
      <c r="I102" s="998"/>
      <c r="J102" s="999"/>
    </row>
    <row r="103" spans="1:10" s="150" customFormat="1" ht="16.5" customHeight="1">
      <c r="A103" s="374"/>
      <c r="B103" s="410"/>
      <c r="C103" s="410"/>
      <c r="D103" s="410"/>
      <c r="E103" s="410"/>
      <c r="F103" s="410"/>
      <c r="G103" s="410"/>
      <c r="H103" s="435"/>
      <c r="I103" s="410"/>
      <c r="J103" s="410"/>
    </row>
    <row r="104" spans="1:10" s="150" customFormat="1" ht="16.5" customHeight="1">
      <c r="A104" s="374"/>
      <c r="B104" s="1008" t="s">
        <v>135</v>
      </c>
      <c r="C104" s="1009"/>
      <c r="D104" s="411" t="s">
        <v>136</v>
      </c>
      <c r="E104" s="411" t="s">
        <v>137</v>
      </c>
      <c r="F104" s="411" t="s">
        <v>138</v>
      </c>
      <c r="G104" s="411" t="s">
        <v>139</v>
      </c>
      <c r="H104" s="433" t="s">
        <v>140</v>
      </c>
      <c r="I104" s="411" t="s">
        <v>178</v>
      </c>
      <c r="J104" s="411" t="s">
        <v>142</v>
      </c>
    </row>
    <row r="105" spans="1:10" s="424" customFormat="1" ht="25.05" customHeight="1">
      <c r="A105" s="423"/>
      <c r="B105" s="1044" t="s">
        <v>179</v>
      </c>
      <c r="C105" s="1045"/>
      <c r="D105" s="205" t="s">
        <v>1890</v>
      </c>
      <c r="E105" s="206" t="s">
        <v>1891</v>
      </c>
      <c r="F105" s="207" t="s">
        <v>1892</v>
      </c>
      <c r="G105" s="207" t="s">
        <v>1892</v>
      </c>
      <c r="H105" s="440">
        <v>46150</v>
      </c>
      <c r="I105" s="208">
        <v>46154</v>
      </c>
      <c r="J105" s="208" t="s">
        <v>350</v>
      </c>
    </row>
    <row r="106" spans="1:10" s="424" customFormat="1" ht="25.05" customHeight="1">
      <c r="A106" s="423"/>
      <c r="B106" s="1046"/>
      <c r="C106" s="1047"/>
      <c r="D106" s="205" t="s">
        <v>1893</v>
      </c>
      <c r="E106" s="206" t="s">
        <v>369</v>
      </c>
      <c r="F106" s="207" t="s">
        <v>454</v>
      </c>
      <c r="G106" s="207" t="s">
        <v>455</v>
      </c>
      <c r="H106" s="440">
        <v>46157</v>
      </c>
      <c r="I106" s="208">
        <v>46164</v>
      </c>
      <c r="J106" s="208" t="s">
        <v>350</v>
      </c>
    </row>
    <row r="107" spans="1:10" s="424" customFormat="1" ht="25.05" customHeight="1">
      <c r="A107" s="423"/>
      <c r="B107" s="1046"/>
      <c r="C107" s="1047"/>
      <c r="D107" s="205" t="s">
        <v>1894</v>
      </c>
      <c r="E107" s="206" t="s">
        <v>369</v>
      </c>
      <c r="F107" s="207" t="s">
        <v>1143</v>
      </c>
      <c r="G107" s="207" t="s">
        <v>403</v>
      </c>
      <c r="H107" s="440">
        <v>46164</v>
      </c>
      <c r="I107" s="208">
        <v>46172</v>
      </c>
      <c r="J107" s="208" t="s">
        <v>350</v>
      </c>
    </row>
    <row r="108" spans="1:10" s="150" customFormat="1" ht="16.5" customHeight="1">
      <c r="A108" s="374"/>
      <c r="B108" s="990" t="s">
        <v>143</v>
      </c>
      <c r="C108" s="991"/>
      <c r="D108" s="994" t="s">
        <v>180</v>
      </c>
      <c r="E108" s="995"/>
      <c r="F108" s="995"/>
      <c r="G108" s="995"/>
      <c r="H108" s="995"/>
      <c r="I108" s="995"/>
      <c r="J108" s="996"/>
    </row>
    <row r="109" spans="1:10" s="49" customFormat="1" ht="16.5" customHeight="1">
      <c r="A109" s="363"/>
      <c r="B109" s="992"/>
      <c r="C109" s="993"/>
      <c r="D109" s="997"/>
      <c r="E109" s="998"/>
      <c r="F109" s="998"/>
      <c r="G109" s="998"/>
      <c r="H109" s="998"/>
      <c r="I109" s="998"/>
      <c r="J109" s="999"/>
    </row>
    <row r="110" spans="1:10" s="150" customFormat="1" ht="16.2" customHeight="1">
      <c r="A110" s="374"/>
      <c r="B110" s="363"/>
      <c r="C110" s="363"/>
      <c r="D110" s="363"/>
      <c r="E110" s="363"/>
      <c r="F110" s="363"/>
      <c r="G110" s="363"/>
      <c r="H110" s="436"/>
      <c r="I110" s="363"/>
      <c r="J110" s="363"/>
    </row>
    <row r="111" spans="1:10" s="150" customFormat="1" ht="16.5" customHeight="1">
      <c r="A111" s="374"/>
      <c r="B111" s="1008" t="s">
        <v>135</v>
      </c>
      <c r="C111" s="1009"/>
      <c r="D111" s="411" t="s">
        <v>136</v>
      </c>
      <c r="E111" s="411" t="s">
        <v>137</v>
      </c>
      <c r="F111" s="411" t="s">
        <v>138</v>
      </c>
      <c r="G111" s="411" t="s">
        <v>139</v>
      </c>
      <c r="H111" s="433" t="s">
        <v>140</v>
      </c>
      <c r="I111" s="411" t="s">
        <v>181</v>
      </c>
      <c r="J111" s="411" t="s">
        <v>142</v>
      </c>
    </row>
    <row r="112" spans="1:10" s="424" customFormat="1" ht="25.05" customHeight="1">
      <c r="A112" s="423"/>
      <c r="B112" s="1038" t="s">
        <v>182</v>
      </c>
      <c r="C112" s="1039"/>
      <c r="D112" s="328" t="s">
        <v>1895</v>
      </c>
      <c r="E112" s="329" t="s">
        <v>1896</v>
      </c>
      <c r="F112" s="330" t="s">
        <v>1892</v>
      </c>
      <c r="G112" s="330" t="s">
        <v>1897</v>
      </c>
      <c r="H112" s="441">
        <v>46149</v>
      </c>
      <c r="I112" s="408">
        <v>46159</v>
      </c>
      <c r="J112" s="331" t="s">
        <v>147</v>
      </c>
    </row>
    <row r="113" spans="1:10" s="424" customFormat="1" ht="25.05" customHeight="1">
      <c r="A113" s="423"/>
      <c r="B113" s="1040"/>
      <c r="C113" s="1041"/>
      <c r="D113" s="328" t="s">
        <v>1898</v>
      </c>
      <c r="E113" s="329" t="s">
        <v>370</v>
      </c>
      <c r="F113" s="330" t="s">
        <v>1899</v>
      </c>
      <c r="G113" s="330" t="s">
        <v>1900</v>
      </c>
      <c r="H113" s="441">
        <v>46156</v>
      </c>
      <c r="I113" s="408">
        <v>46166</v>
      </c>
      <c r="J113" s="331" t="s">
        <v>147</v>
      </c>
    </row>
    <row r="114" spans="1:10" s="424" customFormat="1" ht="25.05" customHeight="1">
      <c r="A114" s="423"/>
      <c r="B114" s="1042"/>
      <c r="C114" s="1043"/>
      <c r="D114" s="328" t="s">
        <v>1901</v>
      </c>
      <c r="E114" s="329" t="s">
        <v>370</v>
      </c>
      <c r="F114" s="330" t="s">
        <v>1902</v>
      </c>
      <c r="G114" s="330" t="s">
        <v>1903</v>
      </c>
      <c r="H114" s="441">
        <v>46163</v>
      </c>
      <c r="I114" s="408">
        <v>46173</v>
      </c>
      <c r="J114" s="331" t="s">
        <v>147</v>
      </c>
    </row>
    <row r="115" spans="1:10" s="150" customFormat="1" ht="16.5" customHeight="1">
      <c r="A115" s="374"/>
      <c r="B115" s="990" t="s">
        <v>143</v>
      </c>
      <c r="C115" s="991"/>
      <c r="D115" s="994" t="s">
        <v>221</v>
      </c>
      <c r="E115" s="995"/>
      <c r="F115" s="995"/>
      <c r="G115" s="995"/>
      <c r="H115" s="995"/>
      <c r="I115" s="995"/>
      <c r="J115" s="996"/>
    </row>
    <row r="116" spans="1:10" s="150" customFormat="1" ht="16.8" customHeight="1">
      <c r="A116" s="374"/>
      <c r="B116" s="992"/>
      <c r="C116" s="993"/>
      <c r="D116" s="997"/>
      <c r="E116" s="998"/>
      <c r="F116" s="998"/>
      <c r="G116" s="998"/>
      <c r="H116" s="998"/>
      <c r="I116" s="998"/>
      <c r="J116" s="999"/>
    </row>
    <row r="117" spans="1:10" s="150" customFormat="1" ht="10.8" customHeight="1">
      <c r="A117" s="374"/>
      <c r="B117" s="333"/>
      <c r="C117" s="333"/>
      <c r="D117" s="358"/>
      <c r="E117" s="358"/>
      <c r="F117" s="358"/>
      <c r="G117" s="358"/>
      <c r="H117" s="358"/>
      <c r="I117" s="358"/>
      <c r="J117" s="358"/>
    </row>
    <row r="118" spans="1:10" s="49" customFormat="1">
      <c r="H118" s="437"/>
    </row>
    <row r="119" spans="1:10" s="49" customFormat="1">
      <c r="H119" s="437"/>
    </row>
    <row r="120" spans="1:10" s="49" customFormat="1">
      <c r="H120" s="437"/>
    </row>
    <row r="121" spans="1:10" s="49" customFormat="1">
      <c r="H121" s="437"/>
    </row>
    <row r="122" spans="1:10" s="49" customFormat="1">
      <c r="H122" s="437"/>
    </row>
    <row r="123" spans="1:10" s="49" customFormat="1">
      <c r="H123" s="437"/>
    </row>
    <row r="124" spans="1:10" s="49" customFormat="1">
      <c r="H124" s="437"/>
    </row>
    <row r="125" spans="1:10" s="49" customFormat="1">
      <c r="H125" s="437"/>
    </row>
    <row r="126" spans="1:10" s="49" customFormat="1">
      <c r="H126" s="437"/>
    </row>
    <row r="127" spans="1:10" s="49" customFormat="1">
      <c r="H127" s="437"/>
    </row>
    <row r="128" spans="1:10" s="49" customFormat="1">
      <c r="H128" s="437"/>
    </row>
    <row r="129" spans="2:10" s="49" customFormat="1">
      <c r="H129" s="437"/>
    </row>
    <row r="130" spans="2:10" s="49" customFormat="1">
      <c r="H130" s="437"/>
    </row>
    <row r="131" spans="2:10" s="49" customFormat="1">
      <c r="H131" s="437"/>
    </row>
    <row r="132" spans="2:10" s="49" customFormat="1">
      <c r="H132" s="437"/>
    </row>
    <row r="133" spans="2:10" s="49" customFormat="1">
      <c r="H133" s="437"/>
    </row>
    <row r="134" spans="2:10" s="49" customFormat="1">
      <c r="H134" s="437"/>
    </row>
    <row r="135" spans="2:10" s="49" customFormat="1">
      <c r="H135" s="437"/>
    </row>
    <row r="136" spans="2:10" s="49" customFormat="1">
      <c r="H136" s="437"/>
    </row>
    <row r="137" spans="2:10" s="49" customFormat="1">
      <c r="H137" s="437"/>
    </row>
    <row r="138" spans="2:10" s="49" customFormat="1">
      <c r="H138" s="437"/>
    </row>
    <row r="139" spans="2:10" s="49" customFormat="1">
      <c r="H139" s="437"/>
    </row>
    <row r="140" spans="2:10" s="150" customFormat="1" ht="16.5" customHeight="1">
      <c r="B140" s="79"/>
      <c r="C140" s="79"/>
      <c r="D140" s="332"/>
      <c r="E140" s="332"/>
      <c r="F140" s="332"/>
      <c r="G140" s="332"/>
      <c r="H140" s="432"/>
      <c r="I140" s="332"/>
      <c r="J140" s="332"/>
    </row>
    <row r="141" spans="2:10" s="49" customFormat="1">
      <c r="H141" s="437"/>
    </row>
    <row r="142" spans="2:10" s="49" customFormat="1">
      <c r="H142" s="437"/>
    </row>
    <row r="143" spans="2:10" s="49" customFormat="1">
      <c r="H143" s="437"/>
    </row>
    <row r="144" spans="2:10" s="49" customFormat="1">
      <c r="H144" s="437"/>
    </row>
    <row r="145" spans="2:10" s="49" customFormat="1">
      <c r="H145" s="437"/>
    </row>
    <row r="146" spans="2:10" s="49" customFormat="1">
      <c r="F146" s="49" t="s">
        <v>165</v>
      </c>
      <c r="H146" s="437"/>
    </row>
    <row r="147" spans="2:10" s="49" customFormat="1">
      <c r="H147" s="437"/>
    </row>
    <row r="148" spans="2:10" s="150" customFormat="1">
      <c r="B148" s="79"/>
      <c r="C148" s="79"/>
      <c r="D148" s="332"/>
      <c r="E148" s="332"/>
      <c r="F148" s="332"/>
      <c r="G148" s="332"/>
      <c r="H148" s="432"/>
      <c r="I148" s="332"/>
      <c r="J148" s="332"/>
    </row>
    <row r="149" spans="2:10" s="49" customFormat="1">
      <c r="H149" s="437"/>
    </row>
    <row r="150" spans="2:10" s="49" customFormat="1">
      <c r="H150" s="437"/>
    </row>
    <row r="151" spans="2:10" s="49" customFormat="1">
      <c r="H151" s="437"/>
    </row>
    <row r="152" spans="2:10" s="49" customFormat="1">
      <c r="H152" s="437"/>
    </row>
    <row r="153" spans="2:10" s="49" customFormat="1">
      <c r="H153" s="437"/>
    </row>
    <row r="154" spans="2:10" s="49" customFormat="1">
      <c r="H154" s="437"/>
    </row>
    <row r="155" spans="2:10" s="49" customFormat="1">
      <c r="H155" s="437"/>
    </row>
    <row r="156" spans="2:10" s="49" customFormat="1">
      <c r="H156" s="437"/>
    </row>
    <row r="157" spans="2:10" s="49" customFormat="1">
      <c r="H157" s="437"/>
    </row>
    <row r="158" spans="2:10" s="49" customFormat="1">
      <c r="H158" s="437"/>
    </row>
    <row r="159" spans="2:10" s="49" customFormat="1">
      <c r="H159" s="437"/>
    </row>
    <row r="160" spans="2:10" s="49" customFormat="1">
      <c r="H160" s="437"/>
    </row>
    <row r="161" spans="8:8" s="49" customFormat="1">
      <c r="H161" s="437"/>
    </row>
    <row r="162" spans="8:8" s="49" customFormat="1">
      <c r="H162" s="437"/>
    </row>
    <row r="163" spans="8:8" s="49" customFormat="1">
      <c r="H163" s="437"/>
    </row>
    <row r="164" spans="8:8" s="49" customFormat="1">
      <c r="H164" s="437"/>
    </row>
    <row r="165" spans="8:8" s="49" customFormat="1">
      <c r="H165" s="437"/>
    </row>
    <row r="166" spans="8:8" s="49" customFormat="1">
      <c r="H166" s="437"/>
    </row>
    <row r="167" spans="8:8" s="49" customFormat="1">
      <c r="H167" s="437"/>
    </row>
    <row r="168" spans="8:8" s="49" customFormat="1">
      <c r="H168" s="437"/>
    </row>
    <row r="169" spans="8:8" s="49" customFormat="1">
      <c r="H169" s="437"/>
    </row>
    <row r="170" spans="8:8" s="49" customFormat="1">
      <c r="H170" s="437"/>
    </row>
    <row r="171" spans="8:8" s="150" customFormat="1">
      <c r="H171" s="438"/>
    </row>
    <row r="172" spans="8:8" s="150" customFormat="1">
      <c r="H172" s="438"/>
    </row>
    <row r="173" spans="8:8" s="150" customFormat="1">
      <c r="H173" s="438"/>
    </row>
    <row r="174" spans="8:8" s="150" customFormat="1">
      <c r="H174" s="438"/>
    </row>
    <row r="175" spans="8:8" s="150" customFormat="1">
      <c r="H175" s="438"/>
    </row>
    <row r="176" spans="8:8" s="150" customFormat="1">
      <c r="H176" s="438"/>
    </row>
    <row r="177" spans="8:8" s="150" customFormat="1">
      <c r="H177" s="438"/>
    </row>
    <row r="178" spans="8:8" s="150" customFormat="1">
      <c r="H178" s="438"/>
    </row>
    <row r="179" spans="8:8" s="150" customFormat="1">
      <c r="H179" s="438"/>
    </row>
    <row r="180" spans="8:8" s="150" customFormat="1">
      <c r="H180" s="438"/>
    </row>
    <row r="181" spans="8:8" s="150" customFormat="1">
      <c r="H181" s="438"/>
    </row>
    <row r="182" spans="8:8" s="49" customFormat="1">
      <c r="H182" s="437"/>
    </row>
    <row r="183" spans="8:8" s="49" customFormat="1">
      <c r="H183" s="437"/>
    </row>
    <row r="184" spans="8:8" s="49" customFormat="1">
      <c r="H184" s="437"/>
    </row>
    <row r="185" spans="8:8" s="49" customFormat="1">
      <c r="H185" s="437"/>
    </row>
    <row r="186" spans="8:8" s="49" customFormat="1">
      <c r="H186" s="437"/>
    </row>
    <row r="187" spans="8:8" s="49" customFormat="1">
      <c r="H187" s="437"/>
    </row>
    <row r="188" spans="8:8" s="49" customFormat="1">
      <c r="H188" s="437"/>
    </row>
    <row r="189" spans="8:8" s="49" customFormat="1">
      <c r="H189" s="437"/>
    </row>
    <row r="190" spans="8:8" s="49" customFormat="1">
      <c r="H190" s="437"/>
    </row>
    <row r="191" spans="8:8" s="49" customFormat="1">
      <c r="H191" s="437"/>
    </row>
    <row r="192" spans="8:8" s="49" customFormat="1">
      <c r="H192" s="437"/>
    </row>
    <row r="193" spans="8:8" s="49" customFormat="1">
      <c r="H193" s="437"/>
    </row>
    <row r="194" spans="8:8" s="49" customFormat="1">
      <c r="H194" s="437"/>
    </row>
    <row r="195" spans="8:8" s="49" customFormat="1">
      <c r="H195" s="437"/>
    </row>
    <row r="196" spans="8:8" s="49" customFormat="1">
      <c r="H196" s="437"/>
    </row>
    <row r="197" spans="8:8" s="49" customFormat="1">
      <c r="H197" s="437"/>
    </row>
    <row r="198" spans="8:8" s="49" customFormat="1">
      <c r="H198" s="437"/>
    </row>
    <row r="199" spans="8:8" s="49" customFormat="1">
      <c r="H199" s="437"/>
    </row>
    <row r="200" spans="8:8" s="49" customFormat="1">
      <c r="H200" s="437"/>
    </row>
    <row r="201" spans="8:8" s="49" customFormat="1">
      <c r="H201" s="437"/>
    </row>
    <row r="202" spans="8:8" s="49" customFormat="1">
      <c r="H202" s="437"/>
    </row>
    <row r="203" spans="8:8" s="49" customFormat="1">
      <c r="H203" s="437"/>
    </row>
    <row r="204" spans="8:8" s="49" customFormat="1">
      <c r="H204" s="437"/>
    </row>
    <row r="205" spans="8:8" s="49" customFormat="1">
      <c r="H205" s="437"/>
    </row>
    <row r="206" spans="8:8" s="49" customFormat="1">
      <c r="H206" s="437"/>
    </row>
    <row r="207" spans="8:8" s="49" customFormat="1">
      <c r="H207" s="437"/>
    </row>
    <row r="208" spans="8:8" s="49" customFormat="1">
      <c r="H208" s="437"/>
    </row>
  </sheetData>
  <mergeCells count="75">
    <mergeCell ref="B97:C97"/>
    <mergeCell ref="B98:C100"/>
    <mergeCell ref="B101:C102"/>
    <mergeCell ref="D101:J102"/>
    <mergeCell ref="B88:C88"/>
    <mergeCell ref="B89:C91"/>
    <mergeCell ref="B92:C93"/>
    <mergeCell ref="D92:J93"/>
    <mergeCell ref="B112:C114"/>
    <mergeCell ref="B115:C116"/>
    <mergeCell ref="D115:J116"/>
    <mergeCell ref="B104:C104"/>
    <mergeCell ref="B105:C107"/>
    <mergeCell ref="B108:C109"/>
    <mergeCell ref="D108:J109"/>
    <mergeCell ref="B111:C111"/>
    <mergeCell ref="B6:J6"/>
    <mergeCell ref="B7:J7"/>
    <mergeCell ref="B8:J8"/>
    <mergeCell ref="B9:C9"/>
    <mergeCell ref="D9:J9"/>
    <mergeCell ref="B13:C13"/>
    <mergeCell ref="D13:J13"/>
    <mergeCell ref="B14:C14"/>
    <mergeCell ref="B15:C18"/>
    <mergeCell ref="B19:C20"/>
    <mergeCell ref="D19:J20"/>
    <mergeCell ref="B79:C79"/>
    <mergeCell ref="B60:C60"/>
    <mergeCell ref="D60:J60"/>
    <mergeCell ref="B61:C61"/>
    <mergeCell ref="B62:C64"/>
    <mergeCell ref="B65:C66"/>
    <mergeCell ref="D65:J66"/>
    <mergeCell ref="B68:C68"/>
    <mergeCell ref="D68:J68"/>
    <mergeCell ref="B69:C69"/>
    <mergeCell ref="B70:C73"/>
    <mergeCell ref="B74:C75"/>
    <mergeCell ref="D74:J75"/>
    <mergeCell ref="D79:J79"/>
    <mergeCell ref="B78:J78"/>
    <mergeCell ref="B77:J77"/>
    <mergeCell ref="B53:C53"/>
    <mergeCell ref="B54:C56"/>
    <mergeCell ref="B57:C58"/>
    <mergeCell ref="D57:J58"/>
    <mergeCell ref="B45:C46"/>
    <mergeCell ref="B31:J31"/>
    <mergeCell ref="B32:J32"/>
    <mergeCell ref="B47:C48"/>
    <mergeCell ref="D47:J48"/>
    <mergeCell ref="D33:J35"/>
    <mergeCell ref="B11:J11"/>
    <mergeCell ref="B12:J12"/>
    <mergeCell ref="B50:J50"/>
    <mergeCell ref="B51:J51"/>
    <mergeCell ref="D52:J52"/>
    <mergeCell ref="B52:C52"/>
    <mergeCell ref="B36:C36"/>
    <mergeCell ref="B37:C40"/>
    <mergeCell ref="B41:C42"/>
    <mergeCell ref="D41:J42"/>
    <mergeCell ref="B44:C44"/>
    <mergeCell ref="B23:C23"/>
    <mergeCell ref="B24:C27"/>
    <mergeCell ref="B28:C29"/>
    <mergeCell ref="D28:J29"/>
    <mergeCell ref="B33:C35"/>
    <mergeCell ref="B80:C80"/>
    <mergeCell ref="B81:C83"/>
    <mergeCell ref="B84:C85"/>
    <mergeCell ref="D84:J85"/>
    <mergeCell ref="B87:C87"/>
    <mergeCell ref="D87:J87"/>
  </mergeCells>
  <phoneticPr fontId="181" type="noConversion"/>
  <conditionalFormatting sqref="E83">
    <cfRule type="duplicateValues" dxfId="10716" priority="76924" stopIfTrue="1"/>
  </conditionalFormatting>
  <conditionalFormatting sqref="E83">
    <cfRule type="duplicateValues" dxfId="10715" priority="76923" stopIfTrue="1"/>
  </conditionalFormatting>
  <conditionalFormatting sqref="E83">
    <cfRule type="duplicateValues" dxfId="10714" priority="76922" stopIfTrue="1"/>
  </conditionalFormatting>
  <conditionalFormatting sqref="E83">
    <cfRule type="duplicateValues" dxfId="10713" priority="76921" stopIfTrue="1"/>
  </conditionalFormatting>
  <conditionalFormatting sqref="E83">
    <cfRule type="duplicateValues" dxfId="10712" priority="76920" stopIfTrue="1"/>
  </conditionalFormatting>
  <conditionalFormatting sqref="E83">
    <cfRule type="duplicateValues" dxfId="10711" priority="76919" stopIfTrue="1"/>
  </conditionalFormatting>
  <conditionalFormatting sqref="E83">
    <cfRule type="duplicateValues" dxfId="10710" priority="76918" stopIfTrue="1"/>
  </conditionalFormatting>
  <conditionalFormatting sqref="E83">
    <cfRule type="duplicateValues" dxfId="10709" priority="76917" stopIfTrue="1"/>
  </conditionalFormatting>
  <conditionalFormatting sqref="E83">
    <cfRule type="duplicateValues" dxfId="10708" priority="76916" stopIfTrue="1"/>
  </conditionalFormatting>
  <conditionalFormatting sqref="E83">
    <cfRule type="duplicateValues" dxfId="10707" priority="76915" stopIfTrue="1"/>
  </conditionalFormatting>
  <conditionalFormatting sqref="E83">
    <cfRule type="duplicateValues" dxfId="10706" priority="76914" stopIfTrue="1"/>
  </conditionalFormatting>
  <conditionalFormatting sqref="E83">
    <cfRule type="duplicateValues" dxfId="10705" priority="76913" stopIfTrue="1"/>
  </conditionalFormatting>
  <conditionalFormatting sqref="E83">
    <cfRule type="duplicateValues" dxfId="10704" priority="76912" stopIfTrue="1"/>
  </conditionalFormatting>
  <conditionalFormatting sqref="E83">
    <cfRule type="duplicateValues" dxfId="10703" priority="76911" stopIfTrue="1"/>
  </conditionalFormatting>
  <conditionalFormatting sqref="E83">
    <cfRule type="duplicateValues" dxfId="10702" priority="76910" stopIfTrue="1"/>
  </conditionalFormatting>
  <conditionalFormatting sqref="E83">
    <cfRule type="duplicateValues" dxfId="10701" priority="76909" stopIfTrue="1"/>
  </conditionalFormatting>
  <conditionalFormatting sqref="E83">
    <cfRule type="duplicateValues" dxfId="10700" priority="76908" stopIfTrue="1"/>
  </conditionalFormatting>
  <conditionalFormatting sqref="E83">
    <cfRule type="duplicateValues" dxfId="10699" priority="76907" stopIfTrue="1"/>
  </conditionalFormatting>
  <conditionalFormatting sqref="E83">
    <cfRule type="duplicateValues" dxfId="10698" priority="76906" stopIfTrue="1"/>
  </conditionalFormatting>
  <conditionalFormatting sqref="E83">
    <cfRule type="duplicateValues" dxfId="10697" priority="76905" stopIfTrue="1"/>
  </conditionalFormatting>
  <conditionalFormatting sqref="E83">
    <cfRule type="duplicateValues" dxfId="10696" priority="76904" stopIfTrue="1"/>
  </conditionalFormatting>
  <conditionalFormatting sqref="E83">
    <cfRule type="duplicateValues" dxfId="10695" priority="76903" stopIfTrue="1"/>
  </conditionalFormatting>
  <conditionalFormatting sqref="E83">
    <cfRule type="duplicateValues" dxfId="10694" priority="76902" stopIfTrue="1"/>
  </conditionalFormatting>
  <conditionalFormatting sqref="E83">
    <cfRule type="duplicateValues" dxfId="10693" priority="76901" stopIfTrue="1"/>
  </conditionalFormatting>
  <conditionalFormatting sqref="E83">
    <cfRule type="duplicateValues" dxfId="10692" priority="76900" stopIfTrue="1"/>
  </conditionalFormatting>
  <conditionalFormatting sqref="E83">
    <cfRule type="duplicateValues" dxfId="10691" priority="76899" stopIfTrue="1"/>
  </conditionalFormatting>
  <conditionalFormatting sqref="E83">
    <cfRule type="duplicateValues" dxfId="10690" priority="76898" stopIfTrue="1"/>
  </conditionalFormatting>
  <conditionalFormatting sqref="E83">
    <cfRule type="duplicateValues" dxfId="10689" priority="76897" stopIfTrue="1"/>
  </conditionalFormatting>
  <conditionalFormatting sqref="E83">
    <cfRule type="duplicateValues" dxfId="10688" priority="76896" stopIfTrue="1"/>
  </conditionalFormatting>
  <conditionalFormatting sqref="E83">
    <cfRule type="duplicateValues" dxfId="10687" priority="76895" stopIfTrue="1"/>
  </conditionalFormatting>
  <conditionalFormatting sqref="E83">
    <cfRule type="duplicateValues" dxfId="10686" priority="76894" stopIfTrue="1"/>
  </conditionalFormatting>
  <conditionalFormatting sqref="E83">
    <cfRule type="duplicateValues" dxfId="10685" priority="76893" stopIfTrue="1"/>
  </conditionalFormatting>
  <conditionalFormatting sqref="E83">
    <cfRule type="duplicateValues" dxfId="10684" priority="76892" stopIfTrue="1"/>
  </conditionalFormatting>
  <conditionalFormatting sqref="E83">
    <cfRule type="duplicateValues" dxfId="10683" priority="76891" stopIfTrue="1"/>
  </conditionalFormatting>
  <conditionalFormatting sqref="E83">
    <cfRule type="duplicateValues" dxfId="10682" priority="76890" stopIfTrue="1"/>
  </conditionalFormatting>
  <conditionalFormatting sqref="E83">
    <cfRule type="duplicateValues" dxfId="10681" priority="76889" stopIfTrue="1"/>
  </conditionalFormatting>
  <conditionalFormatting sqref="E83">
    <cfRule type="duplicateValues" dxfId="10680" priority="76888" stopIfTrue="1"/>
  </conditionalFormatting>
  <conditionalFormatting sqref="E83">
    <cfRule type="duplicateValues" dxfId="10679" priority="76887" stopIfTrue="1"/>
  </conditionalFormatting>
  <conditionalFormatting sqref="E83">
    <cfRule type="duplicateValues" dxfId="10678" priority="76886" stopIfTrue="1"/>
  </conditionalFormatting>
  <conditionalFormatting sqref="E83">
    <cfRule type="duplicateValues" dxfId="10677" priority="76885" stopIfTrue="1"/>
  </conditionalFormatting>
  <conditionalFormatting sqref="E83">
    <cfRule type="duplicateValues" dxfId="10676" priority="76884" stopIfTrue="1"/>
  </conditionalFormatting>
  <conditionalFormatting sqref="E83">
    <cfRule type="duplicateValues" dxfId="10675" priority="76883" stopIfTrue="1"/>
  </conditionalFormatting>
  <conditionalFormatting sqref="E83">
    <cfRule type="duplicateValues" dxfId="10674" priority="76882" stopIfTrue="1"/>
  </conditionalFormatting>
  <conditionalFormatting sqref="E83">
    <cfRule type="duplicateValues" dxfId="10673" priority="76881" stopIfTrue="1"/>
  </conditionalFormatting>
  <conditionalFormatting sqref="E83">
    <cfRule type="duplicateValues" dxfId="10672" priority="76880" stopIfTrue="1"/>
  </conditionalFormatting>
  <conditionalFormatting sqref="E83">
    <cfRule type="duplicateValues" dxfId="10671" priority="76879" stopIfTrue="1"/>
  </conditionalFormatting>
  <conditionalFormatting sqref="E83">
    <cfRule type="duplicateValues" dxfId="10670" priority="76878" stopIfTrue="1"/>
  </conditionalFormatting>
  <conditionalFormatting sqref="E83">
    <cfRule type="duplicateValues" dxfId="10669" priority="76877" stopIfTrue="1"/>
  </conditionalFormatting>
  <conditionalFormatting sqref="E83">
    <cfRule type="duplicateValues" dxfId="10668" priority="76876" stopIfTrue="1"/>
  </conditionalFormatting>
  <conditionalFormatting sqref="E83">
    <cfRule type="duplicateValues" dxfId="10667" priority="76875" stopIfTrue="1"/>
  </conditionalFormatting>
  <conditionalFormatting sqref="E83">
    <cfRule type="duplicateValues" dxfId="10666" priority="76874" stopIfTrue="1"/>
  </conditionalFormatting>
  <conditionalFormatting sqref="E83">
    <cfRule type="duplicateValues" dxfId="10665" priority="76873" stopIfTrue="1"/>
  </conditionalFormatting>
  <conditionalFormatting sqref="E83">
    <cfRule type="duplicateValues" dxfId="10664" priority="76872" stopIfTrue="1"/>
  </conditionalFormatting>
  <conditionalFormatting sqref="E83">
    <cfRule type="duplicateValues" dxfId="10663" priority="76871" stopIfTrue="1"/>
  </conditionalFormatting>
  <conditionalFormatting sqref="E83">
    <cfRule type="duplicateValues" dxfId="10662" priority="76870" stopIfTrue="1"/>
  </conditionalFormatting>
  <conditionalFormatting sqref="E83">
    <cfRule type="duplicateValues" dxfId="10661" priority="76869" stopIfTrue="1"/>
  </conditionalFormatting>
  <conditionalFormatting sqref="E83">
    <cfRule type="duplicateValues" dxfId="10660" priority="76868" stopIfTrue="1"/>
  </conditionalFormatting>
  <conditionalFormatting sqref="E83">
    <cfRule type="duplicateValues" dxfId="10659" priority="76867" stopIfTrue="1"/>
  </conditionalFormatting>
  <conditionalFormatting sqref="E83">
    <cfRule type="duplicateValues" dxfId="10658" priority="76866" stopIfTrue="1"/>
  </conditionalFormatting>
  <conditionalFormatting sqref="E83">
    <cfRule type="duplicateValues" dxfId="10657" priority="76865" stopIfTrue="1"/>
  </conditionalFormatting>
  <conditionalFormatting sqref="E83">
    <cfRule type="duplicateValues" dxfId="10656" priority="76864" stopIfTrue="1"/>
  </conditionalFormatting>
  <conditionalFormatting sqref="E83">
    <cfRule type="duplicateValues" dxfId="10655" priority="76863" stopIfTrue="1"/>
  </conditionalFormatting>
  <conditionalFormatting sqref="E83">
    <cfRule type="duplicateValues" dxfId="10654" priority="76862" stopIfTrue="1"/>
  </conditionalFormatting>
  <conditionalFormatting sqref="E83">
    <cfRule type="duplicateValues" dxfId="10653" priority="76861" stopIfTrue="1"/>
  </conditionalFormatting>
  <conditionalFormatting sqref="E83">
    <cfRule type="duplicateValues" dxfId="10652" priority="76860" stopIfTrue="1"/>
  </conditionalFormatting>
  <conditionalFormatting sqref="E83">
    <cfRule type="duplicateValues" dxfId="10651" priority="76859" stopIfTrue="1"/>
  </conditionalFormatting>
  <conditionalFormatting sqref="E83">
    <cfRule type="duplicateValues" dxfId="10650" priority="76858" stopIfTrue="1"/>
  </conditionalFormatting>
  <conditionalFormatting sqref="E83">
    <cfRule type="duplicateValues" dxfId="10649" priority="76857" stopIfTrue="1"/>
  </conditionalFormatting>
  <conditionalFormatting sqref="E83">
    <cfRule type="duplicateValues" dxfId="10648" priority="76856" stopIfTrue="1"/>
  </conditionalFormatting>
  <conditionalFormatting sqref="E83">
    <cfRule type="duplicateValues" dxfId="10647" priority="76855" stopIfTrue="1"/>
  </conditionalFormatting>
  <conditionalFormatting sqref="E83">
    <cfRule type="duplicateValues" dxfId="10646" priority="76854" stopIfTrue="1"/>
  </conditionalFormatting>
  <conditionalFormatting sqref="E83">
    <cfRule type="duplicateValues" dxfId="10645" priority="76853" stopIfTrue="1"/>
  </conditionalFormatting>
  <conditionalFormatting sqref="E83">
    <cfRule type="duplicateValues" dxfId="10644" priority="76852" stopIfTrue="1"/>
  </conditionalFormatting>
  <conditionalFormatting sqref="E83">
    <cfRule type="duplicateValues" dxfId="10643" priority="76851" stopIfTrue="1"/>
  </conditionalFormatting>
  <conditionalFormatting sqref="E83">
    <cfRule type="duplicateValues" dxfId="10642" priority="76850" stopIfTrue="1"/>
  </conditionalFormatting>
  <conditionalFormatting sqref="E83">
    <cfRule type="duplicateValues" dxfId="10641" priority="76849" stopIfTrue="1"/>
  </conditionalFormatting>
  <conditionalFormatting sqref="E83">
    <cfRule type="duplicateValues" dxfId="10640" priority="76848" stopIfTrue="1"/>
  </conditionalFormatting>
  <conditionalFormatting sqref="E83">
    <cfRule type="duplicateValues" dxfId="10639" priority="76847" stopIfTrue="1"/>
  </conditionalFormatting>
  <conditionalFormatting sqref="E83">
    <cfRule type="duplicateValues" dxfId="10638" priority="76846" stopIfTrue="1"/>
  </conditionalFormatting>
  <conditionalFormatting sqref="E83">
    <cfRule type="duplicateValues" dxfId="10637" priority="76845" stopIfTrue="1"/>
  </conditionalFormatting>
  <conditionalFormatting sqref="E83">
    <cfRule type="duplicateValues" dxfId="10636" priority="76844" stopIfTrue="1"/>
  </conditionalFormatting>
  <conditionalFormatting sqref="E83">
    <cfRule type="duplicateValues" dxfId="10635" priority="76843" stopIfTrue="1"/>
  </conditionalFormatting>
  <conditionalFormatting sqref="E83">
    <cfRule type="duplicateValues" dxfId="10634" priority="76842" stopIfTrue="1"/>
  </conditionalFormatting>
  <conditionalFormatting sqref="E83">
    <cfRule type="duplicateValues" dxfId="10633" priority="76841" stopIfTrue="1"/>
  </conditionalFormatting>
  <conditionalFormatting sqref="E83">
    <cfRule type="duplicateValues" dxfId="10632" priority="76840" stopIfTrue="1"/>
  </conditionalFormatting>
  <conditionalFormatting sqref="E83">
    <cfRule type="duplicateValues" dxfId="10631" priority="76839" stopIfTrue="1"/>
  </conditionalFormatting>
  <conditionalFormatting sqref="E83">
    <cfRule type="duplicateValues" dxfId="10630" priority="76838" stopIfTrue="1"/>
  </conditionalFormatting>
  <conditionalFormatting sqref="E83">
    <cfRule type="duplicateValues" dxfId="10629" priority="76837" stopIfTrue="1"/>
  </conditionalFormatting>
  <conditionalFormatting sqref="E83">
    <cfRule type="duplicateValues" dxfId="10628" priority="76836" stopIfTrue="1"/>
  </conditionalFormatting>
  <conditionalFormatting sqref="E83">
    <cfRule type="duplicateValues" dxfId="10627" priority="76835" stopIfTrue="1"/>
  </conditionalFormatting>
  <conditionalFormatting sqref="E83">
    <cfRule type="duplicateValues" dxfId="10626" priority="76834" stopIfTrue="1"/>
  </conditionalFormatting>
  <conditionalFormatting sqref="E83">
    <cfRule type="duplicateValues" dxfId="10625" priority="76833" stopIfTrue="1"/>
  </conditionalFormatting>
  <conditionalFormatting sqref="E83">
    <cfRule type="duplicateValues" dxfId="10624" priority="76832" stopIfTrue="1"/>
  </conditionalFormatting>
  <conditionalFormatting sqref="E83">
    <cfRule type="duplicateValues" dxfId="10623" priority="76831" stopIfTrue="1"/>
  </conditionalFormatting>
  <conditionalFormatting sqref="E83">
    <cfRule type="duplicateValues" dxfId="10622" priority="76830" stopIfTrue="1"/>
  </conditionalFormatting>
  <conditionalFormatting sqref="E83">
    <cfRule type="duplicateValues" dxfId="10621" priority="76829" stopIfTrue="1"/>
  </conditionalFormatting>
  <conditionalFormatting sqref="E83">
    <cfRule type="duplicateValues" dxfId="10620" priority="76828" stopIfTrue="1"/>
  </conditionalFormatting>
  <conditionalFormatting sqref="E83">
    <cfRule type="duplicateValues" dxfId="10619" priority="76827" stopIfTrue="1"/>
  </conditionalFormatting>
  <conditionalFormatting sqref="E83">
    <cfRule type="duplicateValues" dxfId="10618" priority="76826" stopIfTrue="1"/>
  </conditionalFormatting>
  <conditionalFormatting sqref="E83">
    <cfRule type="duplicateValues" dxfId="10617" priority="76825" stopIfTrue="1"/>
  </conditionalFormatting>
  <conditionalFormatting sqref="E83">
    <cfRule type="duplicateValues" dxfId="10616" priority="76824" stopIfTrue="1"/>
  </conditionalFormatting>
  <conditionalFormatting sqref="E83">
    <cfRule type="duplicateValues" dxfId="10615" priority="76823" stopIfTrue="1"/>
  </conditionalFormatting>
  <conditionalFormatting sqref="E83">
    <cfRule type="duplicateValues" dxfId="10614" priority="76822" stopIfTrue="1"/>
  </conditionalFormatting>
  <conditionalFormatting sqref="E83">
    <cfRule type="duplicateValues" dxfId="10613" priority="76821" stopIfTrue="1"/>
  </conditionalFormatting>
  <conditionalFormatting sqref="E83">
    <cfRule type="duplicateValues" dxfId="10612" priority="76820" stopIfTrue="1"/>
  </conditionalFormatting>
  <conditionalFormatting sqref="E83">
    <cfRule type="duplicateValues" dxfId="10611" priority="76819" stopIfTrue="1"/>
  </conditionalFormatting>
  <conditionalFormatting sqref="E83">
    <cfRule type="duplicateValues" dxfId="10610" priority="76818" stopIfTrue="1"/>
  </conditionalFormatting>
  <conditionalFormatting sqref="E83">
    <cfRule type="duplicateValues" dxfId="10609" priority="76817" stopIfTrue="1"/>
  </conditionalFormatting>
  <conditionalFormatting sqref="E83">
    <cfRule type="duplicateValues" dxfId="10608" priority="76816" stopIfTrue="1"/>
  </conditionalFormatting>
  <conditionalFormatting sqref="E83">
    <cfRule type="duplicateValues" dxfId="10607" priority="76815" stopIfTrue="1"/>
  </conditionalFormatting>
  <conditionalFormatting sqref="E83">
    <cfRule type="duplicateValues" dxfId="10606" priority="76814" stopIfTrue="1"/>
  </conditionalFormatting>
  <conditionalFormatting sqref="E83">
    <cfRule type="duplicateValues" dxfId="10605" priority="76813" stopIfTrue="1"/>
  </conditionalFormatting>
  <conditionalFormatting sqref="E81">
    <cfRule type="duplicateValues" dxfId="10604" priority="76812" stopIfTrue="1"/>
  </conditionalFormatting>
  <conditionalFormatting sqref="E81">
    <cfRule type="duplicateValues" dxfId="10603" priority="76811" stopIfTrue="1"/>
  </conditionalFormatting>
  <conditionalFormatting sqref="E81">
    <cfRule type="duplicateValues" dxfId="10602" priority="76810" stopIfTrue="1"/>
  </conditionalFormatting>
  <conditionalFormatting sqref="E81">
    <cfRule type="duplicateValues" dxfId="10601" priority="76809" stopIfTrue="1"/>
  </conditionalFormatting>
  <conditionalFormatting sqref="E81">
    <cfRule type="duplicateValues" dxfId="10600" priority="76808" stopIfTrue="1"/>
  </conditionalFormatting>
  <conditionalFormatting sqref="E81">
    <cfRule type="duplicateValues" dxfId="10599" priority="76807" stopIfTrue="1"/>
  </conditionalFormatting>
  <conditionalFormatting sqref="E81">
    <cfRule type="duplicateValues" dxfId="10598" priority="76806" stopIfTrue="1"/>
  </conditionalFormatting>
  <conditionalFormatting sqref="E81">
    <cfRule type="duplicateValues" dxfId="10597" priority="76805" stopIfTrue="1"/>
  </conditionalFormatting>
  <conditionalFormatting sqref="E81">
    <cfRule type="duplicateValues" dxfId="10596" priority="76804" stopIfTrue="1"/>
  </conditionalFormatting>
  <conditionalFormatting sqref="E81">
    <cfRule type="duplicateValues" dxfId="10595" priority="76803" stopIfTrue="1"/>
  </conditionalFormatting>
  <conditionalFormatting sqref="E81">
    <cfRule type="duplicateValues" dxfId="10594" priority="76802" stopIfTrue="1"/>
  </conditionalFormatting>
  <conditionalFormatting sqref="E81">
    <cfRule type="duplicateValues" dxfId="10593" priority="76801" stopIfTrue="1"/>
  </conditionalFormatting>
  <conditionalFormatting sqref="E81">
    <cfRule type="duplicateValues" dxfId="10592" priority="76800" stopIfTrue="1"/>
  </conditionalFormatting>
  <conditionalFormatting sqref="E81">
    <cfRule type="duplicateValues" dxfId="10591" priority="76799" stopIfTrue="1"/>
  </conditionalFormatting>
  <conditionalFormatting sqref="E81">
    <cfRule type="duplicateValues" dxfId="10590" priority="76798" stopIfTrue="1"/>
  </conditionalFormatting>
  <conditionalFormatting sqref="E81">
    <cfRule type="duplicateValues" dxfId="10589" priority="76797" stopIfTrue="1"/>
  </conditionalFormatting>
  <conditionalFormatting sqref="E81">
    <cfRule type="duplicateValues" dxfId="10588" priority="76796" stopIfTrue="1"/>
  </conditionalFormatting>
  <conditionalFormatting sqref="E81">
    <cfRule type="duplicateValues" dxfId="10587" priority="76795" stopIfTrue="1"/>
  </conditionalFormatting>
  <conditionalFormatting sqref="E81">
    <cfRule type="duplicateValues" dxfId="10586" priority="76794" stopIfTrue="1"/>
  </conditionalFormatting>
  <conditionalFormatting sqref="E81">
    <cfRule type="duplicateValues" dxfId="10585" priority="76793" stopIfTrue="1"/>
  </conditionalFormatting>
  <conditionalFormatting sqref="E81">
    <cfRule type="duplicateValues" dxfId="10584" priority="76792" stopIfTrue="1"/>
  </conditionalFormatting>
  <conditionalFormatting sqref="E81">
    <cfRule type="duplicateValues" dxfId="10583" priority="76791" stopIfTrue="1"/>
  </conditionalFormatting>
  <conditionalFormatting sqref="E81">
    <cfRule type="duplicateValues" dxfId="10582" priority="76790" stopIfTrue="1"/>
  </conditionalFormatting>
  <conditionalFormatting sqref="E81">
    <cfRule type="duplicateValues" dxfId="10581" priority="76789" stopIfTrue="1"/>
  </conditionalFormatting>
  <conditionalFormatting sqref="E81">
    <cfRule type="duplicateValues" dxfId="10580" priority="76788" stopIfTrue="1"/>
  </conditionalFormatting>
  <conditionalFormatting sqref="E81">
    <cfRule type="duplicateValues" dxfId="10579" priority="76787" stopIfTrue="1"/>
  </conditionalFormatting>
  <conditionalFormatting sqref="E81">
    <cfRule type="duplicateValues" dxfId="10578" priority="76786" stopIfTrue="1"/>
  </conditionalFormatting>
  <conditionalFormatting sqref="E81">
    <cfRule type="duplicateValues" dxfId="10577" priority="76785" stopIfTrue="1"/>
  </conditionalFormatting>
  <conditionalFormatting sqref="E82">
    <cfRule type="duplicateValues" dxfId="10576" priority="76784" stopIfTrue="1"/>
  </conditionalFormatting>
  <conditionalFormatting sqref="E82">
    <cfRule type="duplicateValues" dxfId="10575" priority="76783" stopIfTrue="1"/>
  </conditionalFormatting>
  <conditionalFormatting sqref="E82">
    <cfRule type="duplicateValues" dxfId="10574" priority="76782" stopIfTrue="1"/>
  </conditionalFormatting>
  <conditionalFormatting sqref="E82">
    <cfRule type="duplicateValues" dxfId="10573" priority="76781" stopIfTrue="1"/>
  </conditionalFormatting>
  <conditionalFormatting sqref="E82">
    <cfRule type="duplicateValues" dxfId="10572" priority="76780" stopIfTrue="1"/>
  </conditionalFormatting>
  <conditionalFormatting sqref="E82">
    <cfRule type="duplicateValues" dxfId="10571" priority="76779" stopIfTrue="1"/>
  </conditionalFormatting>
  <conditionalFormatting sqref="E82">
    <cfRule type="duplicateValues" dxfId="10570" priority="76778" stopIfTrue="1"/>
  </conditionalFormatting>
  <conditionalFormatting sqref="E82">
    <cfRule type="duplicateValues" dxfId="10569" priority="76777" stopIfTrue="1"/>
  </conditionalFormatting>
  <conditionalFormatting sqref="E82">
    <cfRule type="duplicateValues" dxfId="10568" priority="76776" stopIfTrue="1"/>
  </conditionalFormatting>
  <conditionalFormatting sqref="E82">
    <cfRule type="duplicateValues" dxfId="10567" priority="76775" stopIfTrue="1"/>
  </conditionalFormatting>
  <conditionalFormatting sqref="E82">
    <cfRule type="duplicateValues" dxfId="10566" priority="76774" stopIfTrue="1"/>
  </conditionalFormatting>
  <conditionalFormatting sqref="E82">
    <cfRule type="duplicateValues" dxfId="10565" priority="76773" stopIfTrue="1"/>
  </conditionalFormatting>
  <conditionalFormatting sqref="E82">
    <cfRule type="duplicateValues" dxfId="10564" priority="76772" stopIfTrue="1"/>
  </conditionalFormatting>
  <conditionalFormatting sqref="E82">
    <cfRule type="duplicateValues" dxfId="10563" priority="76771" stopIfTrue="1"/>
  </conditionalFormatting>
  <conditionalFormatting sqref="E82">
    <cfRule type="duplicateValues" dxfId="10562" priority="76770" stopIfTrue="1"/>
  </conditionalFormatting>
  <conditionalFormatting sqref="E82">
    <cfRule type="duplicateValues" dxfId="10561" priority="76769" stopIfTrue="1"/>
  </conditionalFormatting>
  <conditionalFormatting sqref="E82">
    <cfRule type="duplicateValues" dxfId="10560" priority="76768" stopIfTrue="1"/>
  </conditionalFormatting>
  <conditionalFormatting sqref="E82">
    <cfRule type="duplicateValues" dxfId="10559" priority="76767" stopIfTrue="1"/>
  </conditionalFormatting>
  <conditionalFormatting sqref="E82">
    <cfRule type="duplicateValues" dxfId="10558" priority="76766" stopIfTrue="1"/>
  </conditionalFormatting>
  <conditionalFormatting sqref="E82">
    <cfRule type="duplicateValues" dxfId="10557" priority="76765" stopIfTrue="1"/>
  </conditionalFormatting>
  <conditionalFormatting sqref="E82">
    <cfRule type="duplicateValues" dxfId="10556" priority="76764" stopIfTrue="1"/>
  </conditionalFormatting>
  <conditionalFormatting sqref="E82">
    <cfRule type="duplicateValues" dxfId="10555" priority="76763" stopIfTrue="1"/>
  </conditionalFormatting>
  <conditionalFormatting sqref="E82">
    <cfRule type="duplicateValues" dxfId="10554" priority="76762" stopIfTrue="1"/>
  </conditionalFormatting>
  <conditionalFormatting sqref="E82">
    <cfRule type="duplicateValues" dxfId="10553" priority="76761" stopIfTrue="1"/>
  </conditionalFormatting>
  <conditionalFormatting sqref="E82">
    <cfRule type="duplicateValues" dxfId="10552" priority="76760" stopIfTrue="1"/>
  </conditionalFormatting>
  <conditionalFormatting sqref="E82">
    <cfRule type="duplicateValues" dxfId="10551" priority="76759" stopIfTrue="1"/>
  </conditionalFormatting>
  <conditionalFormatting sqref="E82">
    <cfRule type="duplicateValues" dxfId="10550" priority="76758" stopIfTrue="1"/>
  </conditionalFormatting>
  <conditionalFormatting sqref="E82">
    <cfRule type="duplicateValues" dxfId="10549" priority="76757" stopIfTrue="1"/>
  </conditionalFormatting>
  <conditionalFormatting sqref="E81">
    <cfRule type="duplicateValues" dxfId="10548" priority="76756" stopIfTrue="1"/>
  </conditionalFormatting>
  <conditionalFormatting sqref="E81">
    <cfRule type="duplicateValues" dxfId="10547" priority="76755" stopIfTrue="1"/>
  </conditionalFormatting>
  <conditionalFormatting sqref="E81">
    <cfRule type="duplicateValues" dxfId="10546" priority="76754" stopIfTrue="1"/>
  </conditionalFormatting>
  <conditionalFormatting sqref="E81">
    <cfRule type="duplicateValues" dxfId="10545" priority="76753" stopIfTrue="1"/>
  </conditionalFormatting>
  <conditionalFormatting sqref="E81">
    <cfRule type="duplicateValues" dxfId="10544" priority="76752" stopIfTrue="1"/>
  </conditionalFormatting>
  <conditionalFormatting sqref="E81">
    <cfRule type="duplicateValues" dxfId="10543" priority="76751" stopIfTrue="1"/>
  </conditionalFormatting>
  <conditionalFormatting sqref="E81">
    <cfRule type="duplicateValues" dxfId="10542" priority="76750" stopIfTrue="1"/>
  </conditionalFormatting>
  <conditionalFormatting sqref="E81">
    <cfRule type="duplicateValues" dxfId="10541" priority="76749" stopIfTrue="1"/>
  </conditionalFormatting>
  <conditionalFormatting sqref="E81">
    <cfRule type="duplicateValues" dxfId="10540" priority="76748" stopIfTrue="1"/>
  </conditionalFormatting>
  <conditionalFormatting sqref="E81">
    <cfRule type="duplicateValues" dxfId="10539" priority="76747" stopIfTrue="1"/>
  </conditionalFormatting>
  <conditionalFormatting sqref="E81">
    <cfRule type="duplicateValues" dxfId="10538" priority="76746" stopIfTrue="1"/>
  </conditionalFormatting>
  <conditionalFormatting sqref="E81">
    <cfRule type="duplicateValues" dxfId="10537" priority="76745" stopIfTrue="1"/>
  </conditionalFormatting>
  <conditionalFormatting sqref="E81">
    <cfRule type="duplicateValues" dxfId="10536" priority="76744" stopIfTrue="1"/>
  </conditionalFormatting>
  <conditionalFormatting sqref="E81">
    <cfRule type="duplicateValues" dxfId="10535" priority="76743" stopIfTrue="1"/>
  </conditionalFormatting>
  <conditionalFormatting sqref="E81">
    <cfRule type="duplicateValues" dxfId="10534" priority="76742" stopIfTrue="1"/>
  </conditionalFormatting>
  <conditionalFormatting sqref="E81">
    <cfRule type="duplicateValues" dxfId="10533" priority="76741" stopIfTrue="1"/>
  </conditionalFormatting>
  <conditionalFormatting sqref="E81">
    <cfRule type="duplicateValues" dxfId="10532" priority="76740" stopIfTrue="1"/>
  </conditionalFormatting>
  <conditionalFormatting sqref="E81">
    <cfRule type="duplicateValues" dxfId="10531" priority="76739" stopIfTrue="1"/>
  </conditionalFormatting>
  <conditionalFormatting sqref="E81">
    <cfRule type="duplicateValues" dxfId="10530" priority="76738" stopIfTrue="1"/>
  </conditionalFormatting>
  <conditionalFormatting sqref="E81">
    <cfRule type="duplicateValues" dxfId="10529" priority="76737" stopIfTrue="1"/>
  </conditionalFormatting>
  <conditionalFormatting sqref="E81">
    <cfRule type="duplicateValues" dxfId="10528" priority="76736" stopIfTrue="1"/>
  </conditionalFormatting>
  <conditionalFormatting sqref="E81">
    <cfRule type="duplicateValues" dxfId="10527" priority="76735" stopIfTrue="1"/>
  </conditionalFormatting>
  <conditionalFormatting sqref="E81">
    <cfRule type="duplicateValues" dxfId="10526" priority="76734" stopIfTrue="1"/>
  </conditionalFormatting>
  <conditionalFormatting sqref="E81">
    <cfRule type="duplicateValues" dxfId="10525" priority="76733" stopIfTrue="1"/>
  </conditionalFormatting>
  <conditionalFormatting sqref="E81">
    <cfRule type="duplicateValues" dxfId="10524" priority="76732" stopIfTrue="1"/>
  </conditionalFormatting>
  <conditionalFormatting sqref="E81">
    <cfRule type="duplicateValues" dxfId="10523" priority="76731" stopIfTrue="1"/>
  </conditionalFormatting>
  <conditionalFormatting sqref="E81">
    <cfRule type="duplicateValues" dxfId="10522" priority="76730" stopIfTrue="1"/>
  </conditionalFormatting>
  <conditionalFormatting sqref="E81">
    <cfRule type="duplicateValues" dxfId="10521" priority="76729" stopIfTrue="1"/>
  </conditionalFormatting>
  <conditionalFormatting sqref="E81">
    <cfRule type="duplicateValues" dxfId="10520" priority="76728" stopIfTrue="1"/>
  </conditionalFormatting>
  <conditionalFormatting sqref="E81">
    <cfRule type="duplicateValues" dxfId="10519" priority="76727" stopIfTrue="1"/>
  </conditionalFormatting>
  <conditionalFormatting sqref="E81">
    <cfRule type="duplicateValues" dxfId="10518" priority="76726" stopIfTrue="1"/>
  </conditionalFormatting>
  <conditionalFormatting sqref="E81">
    <cfRule type="duplicateValues" dxfId="10517" priority="76725" stopIfTrue="1"/>
  </conditionalFormatting>
  <conditionalFormatting sqref="E81">
    <cfRule type="duplicateValues" dxfId="10516" priority="76724" stopIfTrue="1"/>
  </conditionalFormatting>
  <conditionalFormatting sqref="E81">
    <cfRule type="duplicateValues" dxfId="10515" priority="76723" stopIfTrue="1"/>
  </conditionalFormatting>
  <conditionalFormatting sqref="E81">
    <cfRule type="duplicateValues" dxfId="10514" priority="76722" stopIfTrue="1"/>
  </conditionalFormatting>
  <conditionalFormatting sqref="E81">
    <cfRule type="duplicateValues" dxfId="10513" priority="76721" stopIfTrue="1"/>
  </conditionalFormatting>
  <conditionalFormatting sqref="E81">
    <cfRule type="duplicateValues" dxfId="10512" priority="76720" stopIfTrue="1"/>
  </conditionalFormatting>
  <conditionalFormatting sqref="E81">
    <cfRule type="duplicateValues" dxfId="10511" priority="76719" stopIfTrue="1"/>
  </conditionalFormatting>
  <conditionalFormatting sqref="E81">
    <cfRule type="duplicateValues" dxfId="10510" priority="76718" stopIfTrue="1"/>
  </conditionalFormatting>
  <conditionalFormatting sqref="E81">
    <cfRule type="duplicateValues" dxfId="10509" priority="76717" stopIfTrue="1"/>
  </conditionalFormatting>
  <conditionalFormatting sqref="E81">
    <cfRule type="duplicateValues" dxfId="10508" priority="76716" stopIfTrue="1"/>
  </conditionalFormatting>
  <conditionalFormatting sqref="E81">
    <cfRule type="duplicateValues" dxfId="10507" priority="76715" stopIfTrue="1"/>
  </conditionalFormatting>
  <conditionalFormatting sqref="E81">
    <cfRule type="duplicateValues" dxfId="10506" priority="76714" stopIfTrue="1"/>
  </conditionalFormatting>
  <conditionalFormatting sqref="E81">
    <cfRule type="duplicateValues" dxfId="10505" priority="76713" stopIfTrue="1"/>
  </conditionalFormatting>
  <conditionalFormatting sqref="E81">
    <cfRule type="duplicateValues" dxfId="10504" priority="76712" stopIfTrue="1"/>
  </conditionalFormatting>
  <conditionalFormatting sqref="E81">
    <cfRule type="duplicateValues" dxfId="10503" priority="76711" stopIfTrue="1"/>
  </conditionalFormatting>
  <conditionalFormatting sqref="E81">
    <cfRule type="duplicateValues" dxfId="10502" priority="76710" stopIfTrue="1"/>
  </conditionalFormatting>
  <conditionalFormatting sqref="E81">
    <cfRule type="duplicateValues" dxfId="10501" priority="76709" stopIfTrue="1"/>
  </conditionalFormatting>
  <conditionalFormatting sqref="E81">
    <cfRule type="duplicateValues" dxfId="10500" priority="76708" stopIfTrue="1"/>
  </conditionalFormatting>
  <conditionalFormatting sqref="E81">
    <cfRule type="duplicateValues" dxfId="10499" priority="76707" stopIfTrue="1"/>
  </conditionalFormatting>
  <conditionalFormatting sqref="E81">
    <cfRule type="duplicateValues" dxfId="10498" priority="76706" stopIfTrue="1"/>
  </conditionalFormatting>
  <conditionalFormatting sqref="E81">
    <cfRule type="duplicateValues" dxfId="10497" priority="76705" stopIfTrue="1"/>
  </conditionalFormatting>
  <conditionalFormatting sqref="E81">
    <cfRule type="duplicateValues" dxfId="10496" priority="76704" stopIfTrue="1"/>
  </conditionalFormatting>
  <conditionalFormatting sqref="E81">
    <cfRule type="duplicateValues" dxfId="10495" priority="76703" stopIfTrue="1"/>
  </conditionalFormatting>
  <conditionalFormatting sqref="E81">
    <cfRule type="duplicateValues" dxfId="10494" priority="76702" stopIfTrue="1"/>
  </conditionalFormatting>
  <conditionalFormatting sqref="E81">
    <cfRule type="duplicateValues" dxfId="10493" priority="76701" stopIfTrue="1"/>
  </conditionalFormatting>
  <conditionalFormatting sqref="E81">
    <cfRule type="duplicateValues" dxfId="10492" priority="76700" stopIfTrue="1"/>
  </conditionalFormatting>
  <conditionalFormatting sqref="E81">
    <cfRule type="duplicateValues" dxfId="10491" priority="76699" stopIfTrue="1"/>
  </conditionalFormatting>
  <conditionalFormatting sqref="E81">
    <cfRule type="duplicateValues" dxfId="10490" priority="76698" stopIfTrue="1"/>
  </conditionalFormatting>
  <conditionalFormatting sqref="E81">
    <cfRule type="duplicateValues" dxfId="10489" priority="76697" stopIfTrue="1"/>
  </conditionalFormatting>
  <conditionalFormatting sqref="E81">
    <cfRule type="duplicateValues" dxfId="10488" priority="76696" stopIfTrue="1"/>
  </conditionalFormatting>
  <conditionalFormatting sqref="E81">
    <cfRule type="duplicateValues" dxfId="10487" priority="76695" stopIfTrue="1"/>
  </conditionalFormatting>
  <conditionalFormatting sqref="E81">
    <cfRule type="duplicateValues" dxfId="10486" priority="76694" stopIfTrue="1"/>
  </conditionalFormatting>
  <conditionalFormatting sqref="E81">
    <cfRule type="duplicateValues" dxfId="10485" priority="76693" stopIfTrue="1"/>
  </conditionalFormatting>
  <conditionalFormatting sqref="E81">
    <cfRule type="duplicateValues" dxfId="10484" priority="76692" stopIfTrue="1"/>
  </conditionalFormatting>
  <conditionalFormatting sqref="E81">
    <cfRule type="duplicateValues" dxfId="10483" priority="76691" stopIfTrue="1"/>
  </conditionalFormatting>
  <conditionalFormatting sqref="E81">
    <cfRule type="duplicateValues" dxfId="10482" priority="76690" stopIfTrue="1"/>
  </conditionalFormatting>
  <conditionalFormatting sqref="E81">
    <cfRule type="duplicateValues" dxfId="10481" priority="76689" stopIfTrue="1"/>
  </conditionalFormatting>
  <conditionalFormatting sqref="E81">
    <cfRule type="duplicateValues" dxfId="10480" priority="76688" stopIfTrue="1"/>
  </conditionalFormatting>
  <conditionalFormatting sqref="E81">
    <cfRule type="duplicateValues" dxfId="10479" priority="76687" stopIfTrue="1"/>
  </conditionalFormatting>
  <conditionalFormatting sqref="E81">
    <cfRule type="duplicateValues" dxfId="10478" priority="76686" stopIfTrue="1"/>
  </conditionalFormatting>
  <conditionalFormatting sqref="E81">
    <cfRule type="duplicateValues" dxfId="10477" priority="76685" stopIfTrue="1"/>
  </conditionalFormatting>
  <conditionalFormatting sqref="E81">
    <cfRule type="duplicateValues" dxfId="10476" priority="76684" stopIfTrue="1"/>
  </conditionalFormatting>
  <conditionalFormatting sqref="E81">
    <cfRule type="duplicateValues" dxfId="10475" priority="76683" stopIfTrue="1"/>
  </conditionalFormatting>
  <conditionalFormatting sqref="E81">
    <cfRule type="duplicateValues" dxfId="10474" priority="76682" stopIfTrue="1"/>
  </conditionalFormatting>
  <conditionalFormatting sqref="E81">
    <cfRule type="duplicateValues" dxfId="10473" priority="76681" stopIfTrue="1"/>
  </conditionalFormatting>
  <conditionalFormatting sqref="E81">
    <cfRule type="duplicateValues" dxfId="10472" priority="76680" stopIfTrue="1"/>
  </conditionalFormatting>
  <conditionalFormatting sqref="E81">
    <cfRule type="duplicateValues" dxfId="10471" priority="76679" stopIfTrue="1"/>
  </conditionalFormatting>
  <conditionalFormatting sqref="E81">
    <cfRule type="duplicateValues" dxfId="10470" priority="76678" stopIfTrue="1"/>
  </conditionalFormatting>
  <conditionalFormatting sqref="E81">
    <cfRule type="duplicateValues" dxfId="10469" priority="76677" stopIfTrue="1"/>
  </conditionalFormatting>
  <conditionalFormatting sqref="E81">
    <cfRule type="duplicateValues" dxfId="10468" priority="76676" stopIfTrue="1"/>
  </conditionalFormatting>
  <conditionalFormatting sqref="E81">
    <cfRule type="duplicateValues" dxfId="10467" priority="76675" stopIfTrue="1"/>
  </conditionalFormatting>
  <conditionalFormatting sqref="E81">
    <cfRule type="duplicateValues" dxfId="10466" priority="76674" stopIfTrue="1"/>
  </conditionalFormatting>
  <conditionalFormatting sqref="E81">
    <cfRule type="duplicateValues" dxfId="10465" priority="76673" stopIfTrue="1"/>
  </conditionalFormatting>
  <conditionalFormatting sqref="E82">
    <cfRule type="duplicateValues" dxfId="10464" priority="76672" stopIfTrue="1"/>
  </conditionalFormatting>
  <conditionalFormatting sqref="E82">
    <cfRule type="duplicateValues" dxfId="10463" priority="76671" stopIfTrue="1"/>
  </conditionalFormatting>
  <conditionalFormatting sqref="E82">
    <cfRule type="duplicateValues" dxfId="10462" priority="76670" stopIfTrue="1"/>
  </conditionalFormatting>
  <conditionalFormatting sqref="E82">
    <cfRule type="duplicateValues" dxfId="10461" priority="76669" stopIfTrue="1"/>
  </conditionalFormatting>
  <conditionalFormatting sqref="E82">
    <cfRule type="duplicateValues" dxfId="10460" priority="76668" stopIfTrue="1"/>
  </conditionalFormatting>
  <conditionalFormatting sqref="E82">
    <cfRule type="duplicateValues" dxfId="10459" priority="76667" stopIfTrue="1"/>
  </conditionalFormatting>
  <conditionalFormatting sqref="E82">
    <cfRule type="duplicateValues" dxfId="10458" priority="76666" stopIfTrue="1"/>
  </conditionalFormatting>
  <conditionalFormatting sqref="E82">
    <cfRule type="duplicateValues" dxfId="10457" priority="76665" stopIfTrue="1"/>
  </conditionalFormatting>
  <conditionalFormatting sqref="E82">
    <cfRule type="duplicateValues" dxfId="10456" priority="76664" stopIfTrue="1"/>
  </conditionalFormatting>
  <conditionalFormatting sqref="E82">
    <cfRule type="duplicateValues" dxfId="10455" priority="76663" stopIfTrue="1"/>
  </conditionalFormatting>
  <conditionalFormatting sqref="E82">
    <cfRule type="duplicateValues" dxfId="10454" priority="76662" stopIfTrue="1"/>
  </conditionalFormatting>
  <conditionalFormatting sqref="E82">
    <cfRule type="duplicateValues" dxfId="10453" priority="76661" stopIfTrue="1"/>
  </conditionalFormatting>
  <conditionalFormatting sqref="E82">
    <cfRule type="duplicateValues" dxfId="10452" priority="76660" stopIfTrue="1"/>
  </conditionalFormatting>
  <conditionalFormatting sqref="E82">
    <cfRule type="duplicateValues" dxfId="10451" priority="76659" stopIfTrue="1"/>
  </conditionalFormatting>
  <conditionalFormatting sqref="E82">
    <cfRule type="duplicateValues" dxfId="10450" priority="76658" stopIfTrue="1"/>
  </conditionalFormatting>
  <conditionalFormatting sqref="E82">
    <cfRule type="duplicateValues" dxfId="10449" priority="76657" stopIfTrue="1"/>
  </conditionalFormatting>
  <conditionalFormatting sqref="E82">
    <cfRule type="duplicateValues" dxfId="10448" priority="76656" stopIfTrue="1"/>
  </conditionalFormatting>
  <conditionalFormatting sqref="E82">
    <cfRule type="duplicateValues" dxfId="10447" priority="76655" stopIfTrue="1"/>
  </conditionalFormatting>
  <conditionalFormatting sqref="E82">
    <cfRule type="duplicateValues" dxfId="10446" priority="76654" stopIfTrue="1"/>
  </conditionalFormatting>
  <conditionalFormatting sqref="E82">
    <cfRule type="duplicateValues" dxfId="10445" priority="76653" stopIfTrue="1"/>
  </conditionalFormatting>
  <conditionalFormatting sqref="E82">
    <cfRule type="duplicateValues" dxfId="10444" priority="76652" stopIfTrue="1"/>
  </conditionalFormatting>
  <conditionalFormatting sqref="E82">
    <cfRule type="duplicateValues" dxfId="10443" priority="76651" stopIfTrue="1"/>
  </conditionalFormatting>
  <conditionalFormatting sqref="E82">
    <cfRule type="duplicateValues" dxfId="10442" priority="76650" stopIfTrue="1"/>
  </conditionalFormatting>
  <conditionalFormatting sqref="E82">
    <cfRule type="duplicateValues" dxfId="10441" priority="76649" stopIfTrue="1"/>
  </conditionalFormatting>
  <conditionalFormatting sqref="E82">
    <cfRule type="duplicateValues" dxfId="10440" priority="76648" stopIfTrue="1"/>
  </conditionalFormatting>
  <conditionalFormatting sqref="E82">
    <cfRule type="duplicateValues" dxfId="10439" priority="76647" stopIfTrue="1"/>
  </conditionalFormatting>
  <conditionalFormatting sqref="E82">
    <cfRule type="duplicateValues" dxfId="10438" priority="76646" stopIfTrue="1"/>
  </conditionalFormatting>
  <conditionalFormatting sqref="E82">
    <cfRule type="duplicateValues" dxfId="10437" priority="76645" stopIfTrue="1"/>
  </conditionalFormatting>
  <conditionalFormatting sqref="E83">
    <cfRule type="duplicateValues" dxfId="10436" priority="76644" stopIfTrue="1"/>
  </conditionalFormatting>
  <conditionalFormatting sqref="E83">
    <cfRule type="duplicateValues" dxfId="10435" priority="76643" stopIfTrue="1"/>
  </conditionalFormatting>
  <conditionalFormatting sqref="E83">
    <cfRule type="duplicateValues" dxfId="10434" priority="76642" stopIfTrue="1"/>
  </conditionalFormatting>
  <conditionalFormatting sqref="E83">
    <cfRule type="duplicateValues" dxfId="10433" priority="76641" stopIfTrue="1"/>
  </conditionalFormatting>
  <conditionalFormatting sqref="E83">
    <cfRule type="duplicateValues" dxfId="10432" priority="76640" stopIfTrue="1"/>
  </conditionalFormatting>
  <conditionalFormatting sqref="E83">
    <cfRule type="duplicateValues" dxfId="10431" priority="76639" stopIfTrue="1"/>
  </conditionalFormatting>
  <conditionalFormatting sqref="E83">
    <cfRule type="duplicateValues" dxfId="10430" priority="76638" stopIfTrue="1"/>
  </conditionalFormatting>
  <conditionalFormatting sqref="E83">
    <cfRule type="duplicateValues" dxfId="10429" priority="76637" stopIfTrue="1"/>
  </conditionalFormatting>
  <conditionalFormatting sqref="E83">
    <cfRule type="duplicateValues" dxfId="10428" priority="76636" stopIfTrue="1"/>
  </conditionalFormatting>
  <conditionalFormatting sqref="E83">
    <cfRule type="duplicateValues" dxfId="10427" priority="76635" stopIfTrue="1"/>
  </conditionalFormatting>
  <conditionalFormatting sqref="E83">
    <cfRule type="duplicateValues" dxfId="10426" priority="76634" stopIfTrue="1"/>
  </conditionalFormatting>
  <conditionalFormatting sqref="E83">
    <cfRule type="duplicateValues" dxfId="10425" priority="76633" stopIfTrue="1"/>
  </conditionalFormatting>
  <conditionalFormatting sqref="E83">
    <cfRule type="duplicateValues" dxfId="10424" priority="76632" stopIfTrue="1"/>
  </conditionalFormatting>
  <conditionalFormatting sqref="E83">
    <cfRule type="duplicateValues" dxfId="10423" priority="76631" stopIfTrue="1"/>
  </conditionalFormatting>
  <conditionalFormatting sqref="E83">
    <cfRule type="duplicateValues" dxfId="10422" priority="76630" stopIfTrue="1"/>
  </conditionalFormatting>
  <conditionalFormatting sqref="E83">
    <cfRule type="duplicateValues" dxfId="10421" priority="76629" stopIfTrue="1"/>
  </conditionalFormatting>
  <conditionalFormatting sqref="E83">
    <cfRule type="duplicateValues" dxfId="10420" priority="76628" stopIfTrue="1"/>
  </conditionalFormatting>
  <conditionalFormatting sqref="E83">
    <cfRule type="duplicateValues" dxfId="10419" priority="76627" stopIfTrue="1"/>
  </conditionalFormatting>
  <conditionalFormatting sqref="E83">
    <cfRule type="duplicateValues" dxfId="10418" priority="76626" stopIfTrue="1"/>
  </conditionalFormatting>
  <conditionalFormatting sqref="E83">
    <cfRule type="duplicateValues" dxfId="10417" priority="76625" stopIfTrue="1"/>
  </conditionalFormatting>
  <conditionalFormatting sqref="E83">
    <cfRule type="duplicateValues" dxfId="10416" priority="76624" stopIfTrue="1"/>
  </conditionalFormatting>
  <conditionalFormatting sqref="E83">
    <cfRule type="duplicateValues" dxfId="10415" priority="76623" stopIfTrue="1"/>
  </conditionalFormatting>
  <conditionalFormatting sqref="E83">
    <cfRule type="duplicateValues" dxfId="10414" priority="76622" stopIfTrue="1"/>
  </conditionalFormatting>
  <conditionalFormatting sqref="E83">
    <cfRule type="duplicateValues" dxfId="10413" priority="76621" stopIfTrue="1"/>
  </conditionalFormatting>
  <conditionalFormatting sqref="E83">
    <cfRule type="duplicateValues" dxfId="10412" priority="76620" stopIfTrue="1"/>
  </conditionalFormatting>
  <conditionalFormatting sqref="E83">
    <cfRule type="duplicateValues" dxfId="10411" priority="76619" stopIfTrue="1"/>
  </conditionalFormatting>
  <conditionalFormatting sqref="E83">
    <cfRule type="duplicateValues" dxfId="10410" priority="76618" stopIfTrue="1"/>
  </conditionalFormatting>
  <conditionalFormatting sqref="E83">
    <cfRule type="duplicateValues" dxfId="10409" priority="76617" stopIfTrue="1"/>
  </conditionalFormatting>
  <conditionalFormatting sqref="E82">
    <cfRule type="duplicateValues" dxfId="10408" priority="76616" stopIfTrue="1"/>
  </conditionalFormatting>
  <conditionalFormatting sqref="E82">
    <cfRule type="duplicateValues" dxfId="10407" priority="76615" stopIfTrue="1"/>
  </conditionalFormatting>
  <conditionalFormatting sqref="E82">
    <cfRule type="duplicateValues" dxfId="10406" priority="76614" stopIfTrue="1"/>
  </conditionalFormatting>
  <conditionalFormatting sqref="E82">
    <cfRule type="duplicateValues" dxfId="10405" priority="76613" stopIfTrue="1"/>
  </conditionalFormatting>
  <conditionalFormatting sqref="E82">
    <cfRule type="duplicateValues" dxfId="10404" priority="76612" stopIfTrue="1"/>
  </conditionalFormatting>
  <conditionalFormatting sqref="E82">
    <cfRule type="duplicateValues" dxfId="10403" priority="76611" stopIfTrue="1"/>
  </conditionalFormatting>
  <conditionalFormatting sqref="E82">
    <cfRule type="duplicateValues" dxfId="10402" priority="76610" stopIfTrue="1"/>
  </conditionalFormatting>
  <conditionalFormatting sqref="E82">
    <cfRule type="duplicateValues" dxfId="10401" priority="76609" stopIfTrue="1"/>
  </conditionalFormatting>
  <conditionalFormatting sqref="E82">
    <cfRule type="duplicateValues" dxfId="10400" priority="76608" stopIfTrue="1"/>
  </conditionalFormatting>
  <conditionalFormatting sqref="E82">
    <cfRule type="duplicateValues" dxfId="10399" priority="76607" stopIfTrue="1"/>
  </conditionalFormatting>
  <conditionalFormatting sqref="E82">
    <cfRule type="duplicateValues" dxfId="10398" priority="76606" stopIfTrue="1"/>
  </conditionalFormatting>
  <conditionalFormatting sqref="E82">
    <cfRule type="duplicateValues" dxfId="10397" priority="76605" stopIfTrue="1"/>
  </conditionalFormatting>
  <conditionalFormatting sqref="E82">
    <cfRule type="duplicateValues" dxfId="10396" priority="76604" stopIfTrue="1"/>
  </conditionalFormatting>
  <conditionalFormatting sqref="E82">
    <cfRule type="duplicateValues" dxfId="10395" priority="76603" stopIfTrue="1"/>
  </conditionalFormatting>
  <conditionalFormatting sqref="E82">
    <cfRule type="duplicateValues" dxfId="10394" priority="76602" stopIfTrue="1"/>
  </conditionalFormatting>
  <conditionalFormatting sqref="E82">
    <cfRule type="duplicateValues" dxfId="10393" priority="76601" stopIfTrue="1"/>
  </conditionalFormatting>
  <conditionalFormatting sqref="E82">
    <cfRule type="duplicateValues" dxfId="10392" priority="76600" stopIfTrue="1"/>
  </conditionalFormatting>
  <conditionalFormatting sqref="E82">
    <cfRule type="duplicateValues" dxfId="10391" priority="76599" stopIfTrue="1"/>
  </conditionalFormatting>
  <conditionalFormatting sqref="E82">
    <cfRule type="duplicateValues" dxfId="10390" priority="76598" stopIfTrue="1"/>
  </conditionalFormatting>
  <conditionalFormatting sqref="E82">
    <cfRule type="duplicateValues" dxfId="10389" priority="76597" stopIfTrue="1"/>
  </conditionalFormatting>
  <conditionalFormatting sqref="E82">
    <cfRule type="duplicateValues" dxfId="10388" priority="76596" stopIfTrue="1"/>
  </conditionalFormatting>
  <conditionalFormatting sqref="E82">
    <cfRule type="duplicateValues" dxfId="10387" priority="76595" stopIfTrue="1"/>
  </conditionalFormatting>
  <conditionalFormatting sqref="E82">
    <cfRule type="duplicateValues" dxfId="10386" priority="76594" stopIfTrue="1"/>
  </conditionalFormatting>
  <conditionalFormatting sqref="E82">
    <cfRule type="duplicateValues" dxfId="10385" priority="76593" stopIfTrue="1"/>
  </conditionalFormatting>
  <conditionalFormatting sqref="E82">
    <cfRule type="duplicateValues" dxfId="10384" priority="76592" stopIfTrue="1"/>
  </conditionalFormatting>
  <conditionalFormatting sqref="E82">
    <cfRule type="duplicateValues" dxfId="10383" priority="76591" stopIfTrue="1"/>
  </conditionalFormatting>
  <conditionalFormatting sqref="E82">
    <cfRule type="duplicateValues" dxfId="10382" priority="76590" stopIfTrue="1"/>
  </conditionalFormatting>
  <conditionalFormatting sqref="E82">
    <cfRule type="duplicateValues" dxfId="10381" priority="76589" stopIfTrue="1"/>
  </conditionalFormatting>
  <conditionalFormatting sqref="E82">
    <cfRule type="duplicateValues" dxfId="10380" priority="76588" stopIfTrue="1"/>
  </conditionalFormatting>
  <conditionalFormatting sqref="E82">
    <cfRule type="duplicateValues" dxfId="10379" priority="76587" stopIfTrue="1"/>
  </conditionalFormatting>
  <conditionalFormatting sqref="E82">
    <cfRule type="duplicateValues" dxfId="10378" priority="76586" stopIfTrue="1"/>
  </conditionalFormatting>
  <conditionalFormatting sqref="E82">
    <cfRule type="duplicateValues" dxfId="10377" priority="76585" stopIfTrue="1"/>
  </conditionalFormatting>
  <conditionalFormatting sqref="E82">
    <cfRule type="duplicateValues" dxfId="10376" priority="76584" stopIfTrue="1"/>
  </conditionalFormatting>
  <conditionalFormatting sqref="E82">
    <cfRule type="duplicateValues" dxfId="10375" priority="76583" stopIfTrue="1"/>
  </conditionalFormatting>
  <conditionalFormatting sqref="E82">
    <cfRule type="duplicateValues" dxfId="10374" priority="76582" stopIfTrue="1"/>
  </conditionalFormatting>
  <conditionalFormatting sqref="E82">
    <cfRule type="duplicateValues" dxfId="10373" priority="76581" stopIfTrue="1"/>
  </conditionalFormatting>
  <conditionalFormatting sqref="E82">
    <cfRule type="duplicateValues" dxfId="10372" priority="76580" stopIfTrue="1"/>
  </conditionalFormatting>
  <conditionalFormatting sqref="E82">
    <cfRule type="duplicateValues" dxfId="10371" priority="76579" stopIfTrue="1"/>
  </conditionalFormatting>
  <conditionalFormatting sqref="E82">
    <cfRule type="duplicateValues" dxfId="10370" priority="76578" stopIfTrue="1"/>
  </conditionalFormatting>
  <conditionalFormatting sqref="E82">
    <cfRule type="duplicateValues" dxfId="10369" priority="76577" stopIfTrue="1"/>
  </conditionalFormatting>
  <conditionalFormatting sqref="E82">
    <cfRule type="duplicateValues" dxfId="10368" priority="76576" stopIfTrue="1"/>
  </conditionalFormatting>
  <conditionalFormatting sqref="E82">
    <cfRule type="duplicateValues" dxfId="10367" priority="76575" stopIfTrue="1"/>
  </conditionalFormatting>
  <conditionalFormatting sqref="E82">
    <cfRule type="duplicateValues" dxfId="10366" priority="76574" stopIfTrue="1"/>
  </conditionalFormatting>
  <conditionalFormatting sqref="E82">
    <cfRule type="duplicateValues" dxfId="10365" priority="76573" stopIfTrue="1"/>
  </conditionalFormatting>
  <conditionalFormatting sqref="E82">
    <cfRule type="duplicateValues" dxfId="10364" priority="76572" stopIfTrue="1"/>
  </conditionalFormatting>
  <conditionalFormatting sqref="E82">
    <cfRule type="duplicateValues" dxfId="10363" priority="76571" stopIfTrue="1"/>
  </conditionalFormatting>
  <conditionalFormatting sqref="E82">
    <cfRule type="duplicateValues" dxfId="10362" priority="76570" stopIfTrue="1"/>
  </conditionalFormatting>
  <conditionalFormatting sqref="E82">
    <cfRule type="duplicateValues" dxfId="10361" priority="76569" stopIfTrue="1"/>
  </conditionalFormatting>
  <conditionalFormatting sqref="E82">
    <cfRule type="duplicateValues" dxfId="10360" priority="76568" stopIfTrue="1"/>
  </conditionalFormatting>
  <conditionalFormatting sqref="E82">
    <cfRule type="duplicateValues" dxfId="10359" priority="76567" stopIfTrue="1"/>
  </conditionalFormatting>
  <conditionalFormatting sqref="E82">
    <cfRule type="duplicateValues" dxfId="10358" priority="76566" stopIfTrue="1"/>
  </conditionalFormatting>
  <conditionalFormatting sqref="E82">
    <cfRule type="duplicateValues" dxfId="10357" priority="76565" stopIfTrue="1"/>
  </conditionalFormatting>
  <conditionalFormatting sqref="E82">
    <cfRule type="duplicateValues" dxfId="10356" priority="76564" stopIfTrue="1"/>
  </conditionalFormatting>
  <conditionalFormatting sqref="E82">
    <cfRule type="duplicateValues" dxfId="10355" priority="76563" stopIfTrue="1"/>
  </conditionalFormatting>
  <conditionalFormatting sqref="E82">
    <cfRule type="duplicateValues" dxfId="10354" priority="76562" stopIfTrue="1"/>
  </conditionalFormatting>
  <conditionalFormatting sqref="E82">
    <cfRule type="duplicateValues" dxfId="10353" priority="76561" stopIfTrue="1"/>
  </conditionalFormatting>
  <conditionalFormatting sqref="E82">
    <cfRule type="duplicateValues" dxfId="10352" priority="76560" stopIfTrue="1"/>
  </conditionalFormatting>
  <conditionalFormatting sqref="E82">
    <cfRule type="duplicateValues" dxfId="10351" priority="76559" stopIfTrue="1"/>
  </conditionalFormatting>
  <conditionalFormatting sqref="E82">
    <cfRule type="duplicateValues" dxfId="10350" priority="76558" stopIfTrue="1"/>
  </conditionalFormatting>
  <conditionalFormatting sqref="E82">
    <cfRule type="duplicateValues" dxfId="10349" priority="76557" stopIfTrue="1"/>
  </conditionalFormatting>
  <conditionalFormatting sqref="E82">
    <cfRule type="duplicateValues" dxfId="10348" priority="76556" stopIfTrue="1"/>
  </conditionalFormatting>
  <conditionalFormatting sqref="E82">
    <cfRule type="duplicateValues" dxfId="10347" priority="76555" stopIfTrue="1"/>
  </conditionalFormatting>
  <conditionalFormatting sqref="E82">
    <cfRule type="duplicateValues" dxfId="10346" priority="76554" stopIfTrue="1"/>
  </conditionalFormatting>
  <conditionalFormatting sqref="E82">
    <cfRule type="duplicateValues" dxfId="10345" priority="76553" stopIfTrue="1"/>
  </conditionalFormatting>
  <conditionalFormatting sqref="E82">
    <cfRule type="duplicateValues" dxfId="10344" priority="76552" stopIfTrue="1"/>
  </conditionalFormatting>
  <conditionalFormatting sqref="E82">
    <cfRule type="duplicateValues" dxfId="10343" priority="76551" stopIfTrue="1"/>
  </conditionalFormatting>
  <conditionalFormatting sqref="E82">
    <cfRule type="duplicateValues" dxfId="10342" priority="76550" stopIfTrue="1"/>
  </conditionalFormatting>
  <conditionalFormatting sqref="E82">
    <cfRule type="duplicateValues" dxfId="10341" priority="76549" stopIfTrue="1"/>
  </conditionalFormatting>
  <conditionalFormatting sqref="E82">
    <cfRule type="duplicateValues" dxfId="10340" priority="76548" stopIfTrue="1"/>
  </conditionalFormatting>
  <conditionalFormatting sqref="E82">
    <cfRule type="duplicateValues" dxfId="10339" priority="76547" stopIfTrue="1"/>
  </conditionalFormatting>
  <conditionalFormatting sqref="E82">
    <cfRule type="duplicateValues" dxfId="10338" priority="76546" stopIfTrue="1"/>
  </conditionalFormatting>
  <conditionalFormatting sqref="E82">
    <cfRule type="duplicateValues" dxfId="10337" priority="76545" stopIfTrue="1"/>
  </conditionalFormatting>
  <conditionalFormatting sqref="E82">
    <cfRule type="duplicateValues" dxfId="10336" priority="76544" stopIfTrue="1"/>
  </conditionalFormatting>
  <conditionalFormatting sqref="E82">
    <cfRule type="duplicateValues" dxfId="10335" priority="76543" stopIfTrue="1"/>
  </conditionalFormatting>
  <conditionalFormatting sqref="E82">
    <cfRule type="duplicateValues" dxfId="10334" priority="76542" stopIfTrue="1"/>
  </conditionalFormatting>
  <conditionalFormatting sqref="E82">
    <cfRule type="duplicateValues" dxfId="10333" priority="76541" stopIfTrue="1"/>
  </conditionalFormatting>
  <conditionalFormatting sqref="E82">
    <cfRule type="duplicateValues" dxfId="10332" priority="76540" stopIfTrue="1"/>
  </conditionalFormatting>
  <conditionalFormatting sqref="E82">
    <cfRule type="duplicateValues" dxfId="10331" priority="76539" stopIfTrue="1"/>
  </conditionalFormatting>
  <conditionalFormatting sqref="E82">
    <cfRule type="duplicateValues" dxfId="10330" priority="76538" stopIfTrue="1"/>
  </conditionalFormatting>
  <conditionalFormatting sqref="E82">
    <cfRule type="duplicateValues" dxfId="10329" priority="76537" stopIfTrue="1"/>
  </conditionalFormatting>
  <conditionalFormatting sqref="E82">
    <cfRule type="duplicateValues" dxfId="10328" priority="76536" stopIfTrue="1"/>
  </conditionalFormatting>
  <conditionalFormatting sqref="E82">
    <cfRule type="duplicateValues" dxfId="10327" priority="76535" stopIfTrue="1"/>
  </conditionalFormatting>
  <conditionalFormatting sqref="E82">
    <cfRule type="duplicateValues" dxfId="10326" priority="76534" stopIfTrue="1"/>
  </conditionalFormatting>
  <conditionalFormatting sqref="E82">
    <cfRule type="duplicateValues" dxfId="10325" priority="76533" stopIfTrue="1"/>
  </conditionalFormatting>
  <conditionalFormatting sqref="E81">
    <cfRule type="duplicateValues" dxfId="10324" priority="76532" stopIfTrue="1"/>
  </conditionalFormatting>
  <conditionalFormatting sqref="E81">
    <cfRule type="duplicateValues" dxfId="10323" priority="76531" stopIfTrue="1"/>
  </conditionalFormatting>
  <conditionalFormatting sqref="E81">
    <cfRule type="duplicateValues" dxfId="10322" priority="76530" stopIfTrue="1"/>
  </conditionalFormatting>
  <conditionalFormatting sqref="E81">
    <cfRule type="duplicateValues" dxfId="10321" priority="76529" stopIfTrue="1"/>
  </conditionalFormatting>
  <conditionalFormatting sqref="E81">
    <cfRule type="duplicateValues" dxfId="10320" priority="76528" stopIfTrue="1"/>
  </conditionalFormatting>
  <conditionalFormatting sqref="E81">
    <cfRule type="duplicateValues" dxfId="10319" priority="76527" stopIfTrue="1"/>
  </conditionalFormatting>
  <conditionalFormatting sqref="E81">
    <cfRule type="duplicateValues" dxfId="10318" priority="76526" stopIfTrue="1"/>
  </conditionalFormatting>
  <conditionalFormatting sqref="E81">
    <cfRule type="duplicateValues" dxfId="10317" priority="76525" stopIfTrue="1"/>
  </conditionalFormatting>
  <conditionalFormatting sqref="E81">
    <cfRule type="duplicateValues" dxfId="10316" priority="76524" stopIfTrue="1"/>
  </conditionalFormatting>
  <conditionalFormatting sqref="E81">
    <cfRule type="duplicateValues" dxfId="10315" priority="76523" stopIfTrue="1"/>
  </conditionalFormatting>
  <conditionalFormatting sqref="E81">
    <cfRule type="duplicateValues" dxfId="10314" priority="76522" stopIfTrue="1"/>
  </conditionalFormatting>
  <conditionalFormatting sqref="E81">
    <cfRule type="duplicateValues" dxfId="10313" priority="76521" stopIfTrue="1"/>
  </conditionalFormatting>
  <conditionalFormatting sqref="E81">
    <cfRule type="duplicateValues" dxfId="10312" priority="76520" stopIfTrue="1"/>
  </conditionalFormatting>
  <conditionalFormatting sqref="E81">
    <cfRule type="duplicateValues" dxfId="10311" priority="76519" stopIfTrue="1"/>
  </conditionalFormatting>
  <conditionalFormatting sqref="E81">
    <cfRule type="duplicateValues" dxfId="10310" priority="76518" stopIfTrue="1"/>
  </conditionalFormatting>
  <conditionalFormatting sqref="E81">
    <cfRule type="duplicateValues" dxfId="10309" priority="76517" stopIfTrue="1"/>
  </conditionalFormatting>
  <conditionalFormatting sqref="E81">
    <cfRule type="duplicateValues" dxfId="10308" priority="76516" stopIfTrue="1"/>
  </conditionalFormatting>
  <conditionalFormatting sqref="E81">
    <cfRule type="duplicateValues" dxfId="10307" priority="76515" stopIfTrue="1"/>
  </conditionalFormatting>
  <conditionalFormatting sqref="E81">
    <cfRule type="duplicateValues" dxfId="10306" priority="76514" stopIfTrue="1"/>
  </conditionalFormatting>
  <conditionalFormatting sqref="E81">
    <cfRule type="duplicateValues" dxfId="10305" priority="76513" stopIfTrue="1"/>
  </conditionalFormatting>
  <conditionalFormatting sqref="E81">
    <cfRule type="duplicateValues" dxfId="10304" priority="76512" stopIfTrue="1"/>
  </conditionalFormatting>
  <conditionalFormatting sqref="E81">
    <cfRule type="duplicateValues" dxfId="10303" priority="76511" stopIfTrue="1"/>
  </conditionalFormatting>
  <conditionalFormatting sqref="E81">
    <cfRule type="duplicateValues" dxfId="10302" priority="76510" stopIfTrue="1"/>
  </conditionalFormatting>
  <conditionalFormatting sqref="E81">
    <cfRule type="duplicateValues" dxfId="10301" priority="76509" stopIfTrue="1"/>
  </conditionalFormatting>
  <conditionalFormatting sqref="E81">
    <cfRule type="duplicateValues" dxfId="10300" priority="76508" stopIfTrue="1"/>
  </conditionalFormatting>
  <conditionalFormatting sqref="E81">
    <cfRule type="duplicateValues" dxfId="10299" priority="76507" stopIfTrue="1"/>
  </conditionalFormatting>
  <conditionalFormatting sqref="E81">
    <cfRule type="duplicateValues" dxfId="10298" priority="76506" stopIfTrue="1"/>
  </conditionalFormatting>
  <conditionalFormatting sqref="E81">
    <cfRule type="duplicateValues" dxfId="10297" priority="76505" stopIfTrue="1"/>
  </conditionalFormatting>
  <conditionalFormatting sqref="E82">
    <cfRule type="duplicateValues" dxfId="10296" priority="76504" stopIfTrue="1"/>
  </conditionalFormatting>
  <conditionalFormatting sqref="E82">
    <cfRule type="duplicateValues" dxfId="10295" priority="76503" stopIfTrue="1"/>
  </conditionalFormatting>
  <conditionalFormatting sqref="E82">
    <cfRule type="duplicateValues" dxfId="10294" priority="76502" stopIfTrue="1"/>
  </conditionalFormatting>
  <conditionalFormatting sqref="E82">
    <cfRule type="duplicateValues" dxfId="10293" priority="76501" stopIfTrue="1"/>
  </conditionalFormatting>
  <conditionalFormatting sqref="E82">
    <cfRule type="duplicateValues" dxfId="10292" priority="76500" stopIfTrue="1"/>
  </conditionalFormatting>
  <conditionalFormatting sqref="E82">
    <cfRule type="duplicateValues" dxfId="10291" priority="76499" stopIfTrue="1"/>
  </conditionalFormatting>
  <conditionalFormatting sqref="E82">
    <cfRule type="duplicateValues" dxfId="10290" priority="76498" stopIfTrue="1"/>
  </conditionalFormatting>
  <conditionalFormatting sqref="E82">
    <cfRule type="duplicateValues" dxfId="10289" priority="76497" stopIfTrue="1"/>
  </conditionalFormatting>
  <conditionalFormatting sqref="E82">
    <cfRule type="duplicateValues" dxfId="10288" priority="76496" stopIfTrue="1"/>
  </conditionalFormatting>
  <conditionalFormatting sqref="E82">
    <cfRule type="duplicateValues" dxfId="10287" priority="76495" stopIfTrue="1"/>
  </conditionalFormatting>
  <conditionalFormatting sqref="E82">
    <cfRule type="duplicateValues" dxfId="10286" priority="76494" stopIfTrue="1"/>
  </conditionalFormatting>
  <conditionalFormatting sqref="E82">
    <cfRule type="duplicateValues" dxfId="10285" priority="76493" stopIfTrue="1"/>
  </conditionalFormatting>
  <conditionalFormatting sqref="E82">
    <cfRule type="duplicateValues" dxfId="10284" priority="76492" stopIfTrue="1"/>
  </conditionalFormatting>
  <conditionalFormatting sqref="E82">
    <cfRule type="duplicateValues" dxfId="10283" priority="76491" stopIfTrue="1"/>
  </conditionalFormatting>
  <conditionalFormatting sqref="E82">
    <cfRule type="duplicateValues" dxfId="10282" priority="76490" stopIfTrue="1"/>
  </conditionalFormatting>
  <conditionalFormatting sqref="E82">
    <cfRule type="duplicateValues" dxfId="10281" priority="76489" stopIfTrue="1"/>
  </conditionalFormatting>
  <conditionalFormatting sqref="E82">
    <cfRule type="duplicateValues" dxfId="10280" priority="76488" stopIfTrue="1"/>
  </conditionalFormatting>
  <conditionalFormatting sqref="E82">
    <cfRule type="duplicateValues" dxfId="10279" priority="76487" stopIfTrue="1"/>
  </conditionalFormatting>
  <conditionalFormatting sqref="E82">
    <cfRule type="duplicateValues" dxfId="10278" priority="76486" stopIfTrue="1"/>
  </conditionalFormatting>
  <conditionalFormatting sqref="E82">
    <cfRule type="duplicateValues" dxfId="10277" priority="76485" stopIfTrue="1"/>
  </conditionalFormatting>
  <conditionalFormatting sqref="E82">
    <cfRule type="duplicateValues" dxfId="10276" priority="76484" stopIfTrue="1"/>
  </conditionalFormatting>
  <conditionalFormatting sqref="E82">
    <cfRule type="duplicateValues" dxfId="10275" priority="76483" stopIfTrue="1"/>
  </conditionalFormatting>
  <conditionalFormatting sqref="E82">
    <cfRule type="duplicateValues" dxfId="10274" priority="76482" stopIfTrue="1"/>
  </conditionalFormatting>
  <conditionalFormatting sqref="E82">
    <cfRule type="duplicateValues" dxfId="10273" priority="76481" stopIfTrue="1"/>
  </conditionalFormatting>
  <conditionalFormatting sqref="E82">
    <cfRule type="duplicateValues" dxfId="10272" priority="76480" stopIfTrue="1"/>
  </conditionalFormatting>
  <conditionalFormatting sqref="E82">
    <cfRule type="duplicateValues" dxfId="10271" priority="76479" stopIfTrue="1"/>
  </conditionalFormatting>
  <conditionalFormatting sqref="E82">
    <cfRule type="duplicateValues" dxfId="10270" priority="76478" stopIfTrue="1"/>
  </conditionalFormatting>
  <conditionalFormatting sqref="E82">
    <cfRule type="duplicateValues" dxfId="10269" priority="76477" stopIfTrue="1"/>
  </conditionalFormatting>
  <conditionalFormatting sqref="E83">
    <cfRule type="duplicateValues" dxfId="10268" priority="76476" stopIfTrue="1"/>
  </conditionalFormatting>
  <conditionalFormatting sqref="E83">
    <cfRule type="duplicateValues" dxfId="10267" priority="76475" stopIfTrue="1"/>
  </conditionalFormatting>
  <conditionalFormatting sqref="E83">
    <cfRule type="duplicateValues" dxfId="10266" priority="76474" stopIfTrue="1"/>
  </conditionalFormatting>
  <conditionalFormatting sqref="E83">
    <cfRule type="duplicateValues" dxfId="10265" priority="76473" stopIfTrue="1"/>
  </conditionalFormatting>
  <conditionalFormatting sqref="E83">
    <cfRule type="duplicateValues" dxfId="10264" priority="76472" stopIfTrue="1"/>
  </conditionalFormatting>
  <conditionalFormatting sqref="E83">
    <cfRule type="duplicateValues" dxfId="10263" priority="76471" stopIfTrue="1"/>
  </conditionalFormatting>
  <conditionalFormatting sqref="E83">
    <cfRule type="duplicateValues" dxfId="10262" priority="76470" stopIfTrue="1"/>
  </conditionalFormatting>
  <conditionalFormatting sqref="E83">
    <cfRule type="duplicateValues" dxfId="10261" priority="76469" stopIfTrue="1"/>
  </conditionalFormatting>
  <conditionalFormatting sqref="E83">
    <cfRule type="duplicateValues" dxfId="10260" priority="76468" stopIfTrue="1"/>
  </conditionalFormatting>
  <conditionalFormatting sqref="E83">
    <cfRule type="duplicateValues" dxfId="10259" priority="76467" stopIfTrue="1"/>
  </conditionalFormatting>
  <conditionalFormatting sqref="E83">
    <cfRule type="duplicateValues" dxfId="10258" priority="76466" stopIfTrue="1"/>
  </conditionalFormatting>
  <conditionalFormatting sqref="E83">
    <cfRule type="duplicateValues" dxfId="10257" priority="76465" stopIfTrue="1"/>
  </conditionalFormatting>
  <conditionalFormatting sqref="E83">
    <cfRule type="duplicateValues" dxfId="10256" priority="76464" stopIfTrue="1"/>
  </conditionalFormatting>
  <conditionalFormatting sqref="E83">
    <cfRule type="duplicateValues" dxfId="10255" priority="76463" stopIfTrue="1"/>
  </conditionalFormatting>
  <conditionalFormatting sqref="E83">
    <cfRule type="duplicateValues" dxfId="10254" priority="76462" stopIfTrue="1"/>
  </conditionalFormatting>
  <conditionalFormatting sqref="E83">
    <cfRule type="duplicateValues" dxfId="10253" priority="76461" stopIfTrue="1"/>
  </conditionalFormatting>
  <conditionalFormatting sqref="E83">
    <cfRule type="duplicateValues" dxfId="10252" priority="76460" stopIfTrue="1"/>
  </conditionalFormatting>
  <conditionalFormatting sqref="E83">
    <cfRule type="duplicateValues" dxfId="10251" priority="76459" stopIfTrue="1"/>
  </conditionalFormatting>
  <conditionalFormatting sqref="E83">
    <cfRule type="duplicateValues" dxfId="10250" priority="76458" stopIfTrue="1"/>
  </conditionalFormatting>
  <conditionalFormatting sqref="E83">
    <cfRule type="duplicateValues" dxfId="10249" priority="76457" stopIfTrue="1"/>
  </conditionalFormatting>
  <conditionalFormatting sqref="E83">
    <cfRule type="duplicateValues" dxfId="10248" priority="76456" stopIfTrue="1"/>
  </conditionalFormatting>
  <conditionalFormatting sqref="E83">
    <cfRule type="duplicateValues" dxfId="10247" priority="76455" stopIfTrue="1"/>
  </conditionalFormatting>
  <conditionalFormatting sqref="E83">
    <cfRule type="duplicateValues" dxfId="10246" priority="76454" stopIfTrue="1"/>
  </conditionalFormatting>
  <conditionalFormatting sqref="E83">
    <cfRule type="duplicateValues" dxfId="10245" priority="76453" stopIfTrue="1"/>
  </conditionalFormatting>
  <conditionalFormatting sqref="E83">
    <cfRule type="duplicateValues" dxfId="10244" priority="76452" stopIfTrue="1"/>
  </conditionalFormatting>
  <conditionalFormatting sqref="E83">
    <cfRule type="duplicateValues" dxfId="10243" priority="76451" stopIfTrue="1"/>
  </conditionalFormatting>
  <conditionalFormatting sqref="E83">
    <cfRule type="duplicateValues" dxfId="10242" priority="76450" stopIfTrue="1"/>
  </conditionalFormatting>
  <conditionalFormatting sqref="E83">
    <cfRule type="duplicateValues" dxfId="10241" priority="76449" stopIfTrue="1"/>
  </conditionalFormatting>
  <conditionalFormatting sqref="E82">
    <cfRule type="duplicateValues" dxfId="10240" priority="76448" stopIfTrue="1"/>
  </conditionalFormatting>
  <conditionalFormatting sqref="E82">
    <cfRule type="duplicateValues" dxfId="10239" priority="76447" stopIfTrue="1"/>
  </conditionalFormatting>
  <conditionalFormatting sqref="E82">
    <cfRule type="duplicateValues" dxfId="10238" priority="76446" stopIfTrue="1"/>
  </conditionalFormatting>
  <conditionalFormatting sqref="E82">
    <cfRule type="duplicateValues" dxfId="10237" priority="76445" stopIfTrue="1"/>
  </conditionalFormatting>
  <conditionalFormatting sqref="E82">
    <cfRule type="duplicateValues" dxfId="10236" priority="76444" stopIfTrue="1"/>
  </conditionalFormatting>
  <conditionalFormatting sqref="E82">
    <cfRule type="duplicateValues" dxfId="10235" priority="76443" stopIfTrue="1"/>
  </conditionalFormatting>
  <conditionalFormatting sqref="E82">
    <cfRule type="duplicateValues" dxfId="10234" priority="76442" stopIfTrue="1"/>
  </conditionalFormatting>
  <conditionalFormatting sqref="E82">
    <cfRule type="duplicateValues" dxfId="10233" priority="76441" stopIfTrue="1"/>
  </conditionalFormatting>
  <conditionalFormatting sqref="E82">
    <cfRule type="duplicateValues" dxfId="10232" priority="76440" stopIfTrue="1"/>
  </conditionalFormatting>
  <conditionalFormatting sqref="E82">
    <cfRule type="duplicateValues" dxfId="10231" priority="76439" stopIfTrue="1"/>
  </conditionalFormatting>
  <conditionalFormatting sqref="E82">
    <cfRule type="duplicateValues" dxfId="10230" priority="76438" stopIfTrue="1"/>
  </conditionalFormatting>
  <conditionalFormatting sqref="E82">
    <cfRule type="duplicateValues" dxfId="10229" priority="76437" stopIfTrue="1"/>
  </conditionalFormatting>
  <conditionalFormatting sqref="E82">
    <cfRule type="duplicateValues" dxfId="10228" priority="76436" stopIfTrue="1"/>
  </conditionalFormatting>
  <conditionalFormatting sqref="E82">
    <cfRule type="duplicateValues" dxfId="10227" priority="76435" stopIfTrue="1"/>
  </conditionalFormatting>
  <conditionalFormatting sqref="E82">
    <cfRule type="duplicateValues" dxfId="10226" priority="76434" stopIfTrue="1"/>
  </conditionalFormatting>
  <conditionalFormatting sqref="E82">
    <cfRule type="duplicateValues" dxfId="10225" priority="76433" stopIfTrue="1"/>
  </conditionalFormatting>
  <conditionalFormatting sqref="E82">
    <cfRule type="duplicateValues" dxfId="10224" priority="76432" stopIfTrue="1"/>
  </conditionalFormatting>
  <conditionalFormatting sqref="E82">
    <cfRule type="duplicateValues" dxfId="10223" priority="76431" stopIfTrue="1"/>
  </conditionalFormatting>
  <conditionalFormatting sqref="E82">
    <cfRule type="duplicateValues" dxfId="10222" priority="76430" stopIfTrue="1"/>
  </conditionalFormatting>
  <conditionalFormatting sqref="E82">
    <cfRule type="duplicateValues" dxfId="10221" priority="76429" stopIfTrue="1"/>
  </conditionalFormatting>
  <conditionalFormatting sqref="E82">
    <cfRule type="duplicateValues" dxfId="10220" priority="76428" stopIfTrue="1"/>
  </conditionalFormatting>
  <conditionalFormatting sqref="E82">
    <cfRule type="duplicateValues" dxfId="10219" priority="76427" stopIfTrue="1"/>
  </conditionalFormatting>
  <conditionalFormatting sqref="E82">
    <cfRule type="duplicateValues" dxfId="10218" priority="76426" stopIfTrue="1"/>
  </conditionalFormatting>
  <conditionalFormatting sqref="E82">
    <cfRule type="duplicateValues" dxfId="10217" priority="76425" stopIfTrue="1"/>
  </conditionalFormatting>
  <conditionalFormatting sqref="E82">
    <cfRule type="duplicateValues" dxfId="10216" priority="76424" stopIfTrue="1"/>
  </conditionalFormatting>
  <conditionalFormatting sqref="E82">
    <cfRule type="duplicateValues" dxfId="10215" priority="76423" stopIfTrue="1"/>
  </conditionalFormatting>
  <conditionalFormatting sqref="E82">
    <cfRule type="duplicateValues" dxfId="10214" priority="76422" stopIfTrue="1"/>
  </conditionalFormatting>
  <conditionalFormatting sqref="E82">
    <cfRule type="duplicateValues" dxfId="10213" priority="76421" stopIfTrue="1"/>
  </conditionalFormatting>
  <conditionalFormatting sqref="E82">
    <cfRule type="duplicateValues" dxfId="10212" priority="76420" stopIfTrue="1"/>
  </conditionalFormatting>
  <conditionalFormatting sqref="E82">
    <cfRule type="duplicateValues" dxfId="10211" priority="76419" stopIfTrue="1"/>
  </conditionalFormatting>
  <conditionalFormatting sqref="E82">
    <cfRule type="duplicateValues" dxfId="10210" priority="76418" stopIfTrue="1"/>
  </conditionalFormatting>
  <conditionalFormatting sqref="E82">
    <cfRule type="duplicateValues" dxfId="10209" priority="76417" stopIfTrue="1"/>
  </conditionalFormatting>
  <conditionalFormatting sqref="E82">
    <cfRule type="duplicateValues" dxfId="10208" priority="76416" stopIfTrue="1"/>
  </conditionalFormatting>
  <conditionalFormatting sqref="E82">
    <cfRule type="duplicateValues" dxfId="10207" priority="76415" stopIfTrue="1"/>
  </conditionalFormatting>
  <conditionalFormatting sqref="E82">
    <cfRule type="duplicateValues" dxfId="10206" priority="76414" stopIfTrue="1"/>
  </conditionalFormatting>
  <conditionalFormatting sqref="E82">
    <cfRule type="duplicateValues" dxfId="10205" priority="76413" stopIfTrue="1"/>
  </conditionalFormatting>
  <conditionalFormatting sqref="E82">
    <cfRule type="duplicateValues" dxfId="10204" priority="76412" stopIfTrue="1"/>
  </conditionalFormatting>
  <conditionalFormatting sqref="E82">
    <cfRule type="duplicateValues" dxfId="10203" priority="76411" stopIfTrue="1"/>
  </conditionalFormatting>
  <conditionalFormatting sqref="E82">
    <cfRule type="duplicateValues" dxfId="10202" priority="76410" stopIfTrue="1"/>
  </conditionalFormatting>
  <conditionalFormatting sqref="E82">
    <cfRule type="duplicateValues" dxfId="10201" priority="76409" stopIfTrue="1"/>
  </conditionalFormatting>
  <conditionalFormatting sqref="E82">
    <cfRule type="duplicateValues" dxfId="10200" priority="76408" stopIfTrue="1"/>
  </conditionalFormatting>
  <conditionalFormatting sqref="E82">
    <cfRule type="duplicateValues" dxfId="10199" priority="76407" stopIfTrue="1"/>
  </conditionalFormatting>
  <conditionalFormatting sqref="E82">
    <cfRule type="duplicateValues" dxfId="10198" priority="76406" stopIfTrue="1"/>
  </conditionalFormatting>
  <conditionalFormatting sqref="E82">
    <cfRule type="duplicateValues" dxfId="10197" priority="76405" stopIfTrue="1"/>
  </conditionalFormatting>
  <conditionalFormatting sqref="E82">
    <cfRule type="duplicateValues" dxfId="10196" priority="76404" stopIfTrue="1"/>
  </conditionalFormatting>
  <conditionalFormatting sqref="E82">
    <cfRule type="duplicateValues" dxfId="10195" priority="76403" stopIfTrue="1"/>
  </conditionalFormatting>
  <conditionalFormatting sqref="E82">
    <cfRule type="duplicateValues" dxfId="10194" priority="76402" stopIfTrue="1"/>
  </conditionalFormatting>
  <conditionalFormatting sqref="E82">
    <cfRule type="duplicateValues" dxfId="10193" priority="76401" stopIfTrue="1"/>
  </conditionalFormatting>
  <conditionalFormatting sqref="E82">
    <cfRule type="duplicateValues" dxfId="10192" priority="76400" stopIfTrue="1"/>
  </conditionalFormatting>
  <conditionalFormatting sqref="E82">
    <cfRule type="duplicateValues" dxfId="10191" priority="76399" stopIfTrue="1"/>
  </conditionalFormatting>
  <conditionalFormatting sqref="E82">
    <cfRule type="duplicateValues" dxfId="10190" priority="76398" stopIfTrue="1"/>
  </conditionalFormatting>
  <conditionalFormatting sqref="E82">
    <cfRule type="duplicateValues" dxfId="10189" priority="76397" stopIfTrue="1"/>
  </conditionalFormatting>
  <conditionalFormatting sqref="E82">
    <cfRule type="duplicateValues" dxfId="10188" priority="76396" stopIfTrue="1"/>
  </conditionalFormatting>
  <conditionalFormatting sqref="E82">
    <cfRule type="duplicateValues" dxfId="10187" priority="76395" stopIfTrue="1"/>
  </conditionalFormatting>
  <conditionalFormatting sqref="E82">
    <cfRule type="duplicateValues" dxfId="10186" priority="76394" stopIfTrue="1"/>
  </conditionalFormatting>
  <conditionalFormatting sqref="E82">
    <cfRule type="duplicateValues" dxfId="10185" priority="76393" stopIfTrue="1"/>
  </conditionalFormatting>
  <conditionalFormatting sqref="E82">
    <cfRule type="duplicateValues" dxfId="10184" priority="76392" stopIfTrue="1"/>
  </conditionalFormatting>
  <conditionalFormatting sqref="E82">
    <cfRule type="duplicateValues" dxfId="10183" priority="76391" stopIfTrue="1"/>
  </conditionalFormatting>
  <conditionalFormatting sqref="E82">
    <cfRule type="duplicateValues" dxfId="10182" priority="76390" stopIfTrue="1"/>
  </conditionalFormatting>
  <conditionalFormatting sqref="E82">
    <cfRule type="duplicateValues" dxfId="10181" priority="76389" stopIfTrue="1"/>
  </conditionalFormatting>
  <conditionalFormatting sqref="E82">
    <cfRule type="duplicateValues" dxfId="10180" priority="76388" stopIfTrue="1"/>
  </conditionalFormatting>
  <conditionalFormatting sqref="E82">
    <cfRule type="duplicateValues" dxfId="10179" priority="76387" stopIfTrue="1"/>
  </conditionalFormatting>
  <conditionalFormatting sqref="E82">
    <cfRule type="duplicateValues" dxfId="10178" priority="76386" stopIfTrue="1"/>
  </conditionalFormatting>
  <conditionalFormatting sqref="E82">
    <cfRule type="duplicateValues" dxfId="10177" priority="76385" stopIfTrue="1"/>
  </conditionalFormatting>
  <conditionalFormatting sqref="E82">
    <cfRule type="duplicateValues" dxfId="10176" priority="76384" stopIfTrue="1"/>
  </conditionalFormatting>
  <conditionalFormatting sqref="E82">
    <cfRule type="duplicateValues" dxfId="10175" priority="76383" stopIfTrue="1"/>
  </conditionalFormatting>
  <conditionalFormatting sqref="E82">
    <cfRule type="duplicateValues" dxfId="10174" priority="76382" stopIfTrue="1"/>
  </conditionalFormatting>
  <conditionalFormatting sqref="E82">
    <cfRule type="duplicateValues" dxfId="10173" priority="76381" stopIfTrue="1"/>
  </conditionalFormatting>
  <conditionalFormatting sqref="E82">
    <cfRule type="duplicateValues" dxfId="10172" priority="76380" stopIfTrue="1"/>
  </conditionalFormatting>
  <conditionalFormatting sqref="E82">
    <cfRule type="duplicateValues" dxfId="10171" priority="76379" stopIfTrue="1"/>
  </conditionalFormatting>
  <conditionalFormatting sqref="E82">
    <cfRule type="duplicateValues" dxfId="10170" priority="76378" stopIfTrue="1"/>
  </conditionalFormatting>
  <conditionalFormatting sqref="E82">
    <cfRule type="duplicateValues" dxfId="10169" priority="76377" stopIfTrue="1"/>
  </conditionalFormatting>
  <conditionalFormatting sqref="E82">
    <cfRule type="duplicateValues" dxfId="10168" priority="76376" stopIfTrue="1"/>
  </conditionalFormatting>
  <conditionalFormatting sqref="E82">
    <cfRule type="duplicateValues" dxfId="10167" priority="76375" stopIfTrue="1"/>
  </conditionalFormatting>
  <conditionalFormatting sqref="E82">
    <cfRule type="duplicateValues" dxfId="10166" priority="76374" stopIfTrue="1"/>
  </conditionalFormatting>
  <conditionalFormatting sqref="E82">
    <cfRule type="duplicateValues" dxfId="10165" priority="76373" stopIfTrue="1"/>
  </conditionalFormatting>
  <conditionalFormatting sqref="E82">
    <cfRule type="duplicateValues" dxfId="10164" priority="76372" stopIfTrue="1"/>
  </conditionalFormatting>
  <conditionalFormatting sqref="E82">
    <cfRule type="duplicateValues" dxfId="10163" priority="76371" stopIfTrue="1"/>
  </conditionalFormatting>
  <conditionalFormatting sqref="E82">
    <cfRule type="duplicateValues" dxfId="10162" priority="76370" stopIfTrue="1"/>
  </conditionalFormatting>
  <conditionalFormatting sqref="E82">
    <cfRule type="duplicateValues" dxfId="10161" priority="76369" stopIfTrue="1"/>
  </conditionalFormatting>
  <conditionalFormatting sqref="E82">
    <cfRule type="duplicateValues" dxfId="10160" priority="76368" stopIfTrue="1"/>
  </conditionalFormatting>
  <conditionalFormatting sqref="E82">
    <cfRule type="duplicateValues" dxfId="10159" priority="76367" stopIfTrue="1"/>
  </conditionalFormatting>
  <conditionalFormatting sqref="E82">
    <cfRule type="duplicateValues" dxfId="10158" priority="76366" stopIfTrue="1"/>
  </conditionalFormatting>
  <conditionalFormatting sqref="E82">
    <cfRule type="duplicateValues" dxfId="10157" priority="76365" stopIfTrue="1"/>
  </conditionalFormatting>
  <conditionalFormatting sqref="E81">
    <cfRule type="duplicateValues" dxfId="10156" priority="76364" stopIfTrue="1"/>
  </conditionalFormatting>
  <conditionalFormatting sqref="E81">
    <cfRule type="duplicateValues" dxfId="10155" priority="76363" stopIfTrue="1"/>
  </conditionalFormatting>
  <conditionalFormatting sqref="E81">
    <cfRule type="duplicateValues" dxfId="10154" priority="76362" stopIfTrue="1"/>
  </conditionalFormatting>
  <conditionalFormatting sqref="E81">
    <cfRule type="duplicateValues" dxfId="10153" priority="76361" stopIfTrue="1"/>
  </conditionalFormatting>
  <conditionalFormatting sqref="E81">
    <cfRule type="duplicateValues" dxfId="10152" priority="76360" stopIfTrue="1"/>
  </conditionalFormatting>
  <conditionalFormatting sqref="E81">
    <cfRule type="duplicateValues" dxfId="10151" priority="76359" stopIfTrue="1"/>
  </conditionalFormatting>
  <conditionalFormatting sqref="E81">
    <cfRule type="duplicateValues" dxfId="10150" priority="76358" stopIfTrue="1"/>
  </conditionalFormatting>
  <conditionalFormatting sqref="E81">
    <cfRule type="duplicateValues" dxfId="10149" priority="76357" stopIfTrue="1"/>
  </conditionalFormatting>
  <conditionalFormatting sqref="E81">
    <cfRule type="duplicateValues" dxfId="10148" priority="76356" stopIfTrue="1"/>
  </conditionalFormatting>
  <conditionalFormatting sqref="E81">
    <cfRule type="duplicateValues" dxfId="10147" priority="76355" stopIfTrue="1"/>
  </conditionalFormatting>
  <conditionalFormatting sqref="E81">
    <cfRule type="duplicateValues" dxfId="10146" priority="76354" stopIfTrue="1"/>
  </conditionalFormatting>
  <conditionalFormatting sqref="E81">
    <cfRule type="duplicateValues" dxfId="10145" priority="76353" stopIfTrue="1"/>
  </conditionalFormatting>
  <conditionalFormatting sqref="E81">
    <cfRule type="duplicateValues" dxfId="10144" priority="76352" stopIfTrue="1"/>
  </conditionalFormatting>
  <conditionalFormatting sqref="E81">
    <cfRule type="duplicateValues" dxfId="10143" priority="76351" stopIfTrue="1"/>
  </conditionalFormatting>
  <conditionalFormatting sqref="E81">
    <cfRule type="duplicateValues" dxfId="10142" priority="76350" stopIfTrue="1"/>
  </conditionalFormatting>
  <conditionalFormatting sqref="E81">
    <cfRule type="duplicateValues" dxfId="10141" priority="76349" stopIfTrue="1"/>
  </conditionalFormatting>
  <conditionalFormatting sqref="E81">
    <cfRule type="duplicateValues" dxfId="10140" priority="76348" stopIfTrue="1"/>
  </conditionalFormatting>
  <conditionalFormatting sqref="E81">
    <cfRule type="duplicateValues" dxfId="10139" priority="76347" stopIfTrue="1"/>
  </conditionalFormatting>
  <conditionalFormatting sqref="E81">
    <cfRule type="duplicateValues" dxfId="10138" priority="76346" stopIfTrue="1"/>
  </conditionalFormatting>
  <conditionalFormatting sqref="E81">
    <cfRule type="duplicateValues" dxfId="10137" priority="76345" stopIfTrue="1"/>
  </conditionalFormatting>
  <conditionalFormatting sqref="E81">
    <cfRule type="duplicateValues" dxfId="10136" priority="76344" stopIfTrue="1"/>
  </conditionalFormatting>
  <conditionalFormatting sqref="E81">
    <cfRule type="duplicateValues" dxfId="10135" priority="76343" stopIfTrue="1"/>
  </conditionalFormatting>
  <conditionalFormatting sqref="E81">
    <cfRule type="duplicateValues" dxfId="10134" priority="76342" stopIfTrue="1"/>
  </conditionalFormatting>
  <conditionalFormatting sqref="E81">
    <cfRule type="duplicateValues" dxfId="10133" priority="76341" stopIfTrue="1"/>
  </conditionalFormatting>
  <conditionalFormatting sqref="E81">
    <cfRule type="duplicateValues" dxfId="10132" priority="76340" stopIfTrue="1"/>
  </conditionalFormatting>
  <conditionalFormatting sqref="E81">
    <cfRule type="duplicateValues" dxfId="10131" priority="76339" stopIfTrue="1"/>
  </conditionalFormatting>
  <conditionalFormatting sqref="E81">
    <cfRule type="duplicateValues" dxfId="10130" priority="76338" stopIfTrue="1"/>
  </conditionalFormatting>
  <conditionalFormatting sqref="E81">
    <cfRule type="duplicateValues" dxfId="10129" priority="76337" stopIfTrue="1"/>
  </conditionalFormatting>
  <conditionalFormatting sqref="E81">
    <cfRule type="duplicateValues" dxfId="10128" priority="76336" stopIfTrue="1"/>
  </conditionalFormatting>
  <conditionalFormatting sqref="E81">
    <cfRule type="duplicateValues" dxfId="10127" priority="76335" stopIfTrue="1"/>
  </conditionalFormatting>
  <conditionalFormatting sqref="E81">
    <cfRule type="duplicateValues" dxfId="10126" priority="76334" stopIfTrue="1"/>
  </conditionalFormatting>
  <conditionalFormatting sqref="E81">
    <cfRule type="duplicateValues" dxfId="10125" priority="76333" stopIfTrue="1"/>
  </conditionalFormatting>
  <conditionalFormatting sqref="E81">
    <cfRule type="duplicateValues" dxfId="10124" priority="76332" stopIfTrue="1"/>
  </conditionalFormatting>
  <conditionalFormatting sqref="E81">
    <cfRule type="duplicateValues" dxfId="10123" priority="76331" stopIfTrue="1"/>
  </conditionalFormatting>
  <conditionalFormatting sqref="E81">
    <cfRule type="duplicateValues" dxfId="10122" priority="76330" stopIfTrue="1"/>
  </conditionalFormatting>
  <conditionalFormatting sqref="E81">
    <cfRule type="duplicateValues" dxfId="10121" priority="76329" stopIfTrue="1"/>
  </conditionalFormatting>
  <conditionalFormatting sqref="E81">
    <cfRule type="duplicateValues" dxfId="10120" priority="76328" stopIfTrue="1"/>
  </conditionalFormatting>
  <conditionalFormatting sqref="E81">
    <cfRule type="duplicateValues" dxfId="10119" priority="76327" stopIfTrue="1"/>
  </conditionalFormatting>
  <conditionalFormatting sqref="E81">
    <cfRule type="duplicateValues" dxfId="10118" priority="76326" stopIfTrue="1"/>
  </conditionalFormatting>
  <conditionalFormatting sqref="E81">
    <cfRule type="duplicateValues" dxfId="10117" priority="76325" stopIfTrue="1"/>
  </conditionalFormatting>
  <conditionalFormatting sqref="E81">
    <cfRule type="duplicateValues" dxfId="10116" priority="76324" stopIfTrue="1"/>
  </conditionalFormatting>
  <conditionalFormatting sqref="E81">
    <cfRule type="duplicateValues" dxfId="10115" priority="76323" stopIfTrue="1"/>
  </conditionalFormatting>
  <conditionalFormatting sqref="E81">
    <cfRule type="duplicateValues" dxfId="10114" priority="76322" stopIfTrue="1"/>
  </conditionalFormatting>
  <conditionalFormatting sqref="E81">
    <cfRule type="duplicateValues" dxfId="10113" priority="76321" stopIfTrue="1"/>
  </conditionalFormatting>
  <conditionalFormatting sqref="E81">
    <cfRule type="duplicateValues" dxfId="10112" priority="76320" stopIfTrue="1"/>
  </conditionalFormatting>
  <conditionalFormatting sqref="E81">
    <cfRule type="duplicateValues" dxfId="10111" priority="76319" stopIfTrue="1"/>
  </conditionalFormatting>
  <conditionalFormatting sqref="E81">
    <cfRule type="duplicateValues" dxfId="10110" priority="76318" stopIfTrue="1"/>
  </conditionalFormatting>
  <conditionalFormatting sqref="E81">
    <cfRule type="duplicateValues" dxfId="10109" priority="76317" stopIfTrue="1"/>
  </conditionalFormatting>
  <conditionalFormatting sqref="E81">
    <cfRule type="duplicateValues" dxfId="10108" priority="76316" stopIfTrue="1"/>
  </conditionalFormatting>
  <conditionalFormatting sqref="E81">
    <cfRule type="duplicateValues" dxfId="10107" priority="76315" stopIfTrue="1"/>
  </conditionalFormatting>
  <conditionalFormatting sqref="E81">
    <cfRule type="duplicateValues" dxfId="10106" priority="76314" stopIfTrue="1"/>
  </conditionalFormatting>
  <conditionalFormatting sqref="E81">
    <cfRule type="duplicateValues" dxfId="10105" priority="76313" stopIfTrue="1"/>
  </conditionalFormatting>
  <conditionalFormatting sqref="E81">
    <cfRule type="duplicateValues" dxfId="10104" priority="76312" stopIfTrue="1"/>
  </conditionalFormatting>
  <conditionalFormatting sqref="E81">
    <cfRule type="duplicateValues" dxfId="10103" priority="76311" stopIfTrue="1"/>
  </conditionalFormatting>
  <conditionalFormatting sqref="E81">
    <cfRule type="duplicateValues" dxfId="10102" priority="76310" stopIfTrue="1"/>
  </conditionalFormatting>
  <conditionalFormatting sqref="E81">
    <cfRule type="duplicateValues" dxfId="10101" priority="76309" stopIfTrue="1"/>
  </conditionalFormatting>
  <conditionalFormatting sqref="E82">
    <cfRule type="duplicateValues" dxfId="10100" priority="76308" stopIfTrue="1"/>
  </conditionalFormatting>
  <conditionalFormatting sqref="E82">
    <cfRule type="duplicateValues" dxfId="10099" priority="76307" stopIfTrue="1"/>
  </conditionalFormatting>
  <conditionalFormatting sqref="E82">
    <cfRule type="duplicateValues" dxfId="10098" priority="76306" stopIfTrue="1"/>
  </conditionalFormatting>
  <conditionalFormatting sqref="E82">
    <cfRule type="duplicateValues" dxfId="10097" priority="76305" stopIfTrue="1"/>
  </conditionalFormatting>
  <conditionalFormatting sqref="E82">
    <cfRule type="duplicateValues" dxfId="10096" priority="76304" stopIfTrue="1"/>
  </conditionalFormatting>
  <conditionalFormatting sqref="E82">
    <cfRule type="duplicateValues" dxfId="10095" priority="76303" stopIfTrue="1"/>
  </conditionalFormatting>
  <conditionalFormatting sqref="E82">
    <cfRule type="duplicateValues" dxfId="10094" priority="76302" stopIfTrue="1"/>
  </conditionalFormatting>
  <conditionalFormatting sqref="E82">
    <cfRule type="duplicateValues" dxfId="10093" priority="76301" stopIfTrue="1"/>
  </conditionalFormatting>
  <conditionalFormatting sqref="E82">
    <cfRule type="duplicateValues" dxfId="10092" priority="76300" stopIfTrue="1"/>
  </conditionalFormatting>
  <conditionalFormatting sqref="E82">
    <cfRule type="duplicateValues" dxfId="10091" priority="76299" stopIfTrue="1"/>
  </conditionalFormatting>
  <conditionalFormatting sqref="E82">
    <cfRule type="duplicateValues" dxfId="10090" priority="76298" stopIfTrue="1"/>
  </conditionalFormatting>
  <conditionalFormatting sqref="E82">
    <cfRule type="duplicateValues" dxfId="10089" priority="76297" stopIfTrue="1"/>
  </conditionalFormatting>
  <conditionalFormatting sqref="E82">
    <cfRule type="duplicateValues" dxfId="10088" priority="76296" stopIfTrue="1"/>
  </conditionalFormatting>
  <conditionalFormatting sqref="E82">
    <cfRule type="duplicateValues" dxfId="10087" priority="76295" stopIfTrue="1"/>
  </conditionalFormatting>
  <conditionalFormatting sqref="E82">
    <cfRule type="duplicateValues" dxfId="10086" priority="76294" stopIfTrue="1"/>
  </conditionalFormatting>
  <conditionalFormatting sqref="E82">
    <cfRule type="duplicateValues" dxfId="10085" priority="76293" stopIfTrue="1"/>
  </conditionalFormatting>
  <conditionalFormatting sqref="E82">
    <cfRule type="duplicateValues" dxfId="10084" priority="76292" stopIfTrue="1"/>
  </conditionalFormatting>
  <conditionalFormatting sqref="E82">
    <cfRule type="duplicateValues" dxfId="10083" priority="76291" stopIfTrue="1"/>
  </conditionalFormatting>
  <conditionalFormatting sqref="E82">
    <cfRule type="duplicateValues" dxfId="10082" priority="76290" stopIfTrue="1"/>
  </conditionalFormatting>
  <conditionalFormatting sqref="E82">
    <cfRule type="duplicateValues" dxfId="10081" priority="76289" stopIfTrue="1"/>
  </conditionalFormatting>
  <conditionalFormatting sqref="E82">
    <cfRule type="duplicateValues" dxfId="10080" priority="76288" stopIfTrue="1"/>
  </conditionalFormatting>
  <conditionalFormatting sqref="E82">
    <cfRule type="duplicateValues" dxfId="10079" priority="76287" stopIfTrue="1"/>
  </conditionalFormatting>
  <conditionalFormatting sqref="E82">
    <cfRule type="duplicateValues" dxfId="10078" priority="76286" stopIfTrue="1"/>
  </conditionalFormatting>
  <conditionalFormatting sqref="E82">
    <cfRule type="duplicateValues" dxfId="10077" priority="76285" stopIfTrue="1"/>
  </conditionalFormatting>
  <conditionalFormatting sqref="E82">
    <cfRule type="duplicateValues" dxfId="10076" priority="76284" stopIfTrue="1"/>
  </conditionalFormatting>
  <conditionalFormatting sqref="E82">
    <cfRule type="duplicateValues" dxfId="10075" priority="76283" stopIfTrue="1"/>
  </conditionalFormatting>
  <conditionalFormatting sqref="E82">
    <cfRule type="duplicateValues" dxfId="10074" priority="76282" stopIfTrue="1"/>
  </conditionalFormatting>
  <conditionalFormatting sqref="E82">
    <cfRule type="duplicateValues" dxfId="10073" priority="76281" stopIfTrue="1"/>
  </conditionalFormatting>
  <conditionalFormatting sqref="E81">
    <cfRule type="duplicateValues" dxfId="10072" priority="76280" stopIfTrue="1"/>
  </conditionalFormatting>
  <conditionalFormatting sqref="E81">
    <cfRule type="duplicateValues" dxfId="10071" priority="76279" stopIfTrue="1"/>
  </conditionalFormatting>
  <conditionalFormatting sqref="E81">
    <cfRule type="duplicateValues" dxfId="10070" priority="76278" stopIfTrue="1"/>
  </conditionalFormatting>
  <conditionalFormatting sqref="E81">
    <cfRule type="duplicateValues" dxfId="10069" priority="76277" stopIfTrue="1"/>
  </conditionalFormatting>
  <conditionalFormatting sqref="E81">
    <cfRule type="duplicateValues" dxfId="10068" priority="76276" stopIfTrue="1"/>
  </conditionalFormatting>
  <conditionalFormatting sqref="E81">
    <cfRule type="duplicateValues" dxfId="10067" priority="76275" stopIfTrue="1"/>
  </conditionalFormatting>
  <conditionalFormatting sqref="E81">
    <cfRule type="duplicateValues" dxfId="10066" priority="76274" stopIfTrue="1"/>
  </conditionalFormatting>
  <conditionalFormatting sqref="E81">
    <cfRule type="duplicateValues" dxfId="10065" priority="76273" stopIfTrue="1"/>
  </conditionalFormatting>
  <conditionalFormatting sqref="E81">
    <cfRule type="duplicateValues" dxfId="10064" priority="76272" stopIfTrue="1"/>
  </conditionalFormatting>
  <conditionalFormatting sqref="E81">
    <cfRule type="duplicateValues" dxfId="10063" priority="76271" stopIfTrue="1"/>
  </conditionalFormatting>
  <conditionalFormatting sqref="E81">
    <cfRule type="duplicateValues" dxfId="10062" priority="76270" stopIfTrue="1"/>
  </conditionalFormatting>
  <conditionalFormatting sqref="E81">
    <cfRule type="duplicateValues" dxfId="10061" priority="76269" stopIfTrue="1"/>
  </conditionalFormatting>
  <conditionalFormatting sqref="E81">
    <cfRule type="duplicateValues" dxfId="10060" priority="76268" stopIfTrue="1"/>
  </conditionalFormatting>
  <conditionalFormatting sqref="E81">
    <cfRule type="duplicateValues" dxfId="10059" priority="76267" stopIfTrue="1"/>
  </conditionalFormatting>
  <conditionalFormatting sqref="E81">
    <cfRule type="duplicateValues" dxfId="10058" priority="76266" stopIfTrue="1"/>
  </conditionalFormatting>
  <conditionalFormatting sqref="E81">
    <cfRule type="duplicateValues" dxfId="10057" priority="76265" stopIfTrue="1"/>
  </conditionalFormatting>
  <conditionalFormatting sqref="E81">
    <cfRule type="duplicateValues" dxfId="10056" priority="76264" stopIfTrue="1"/>
  </conditionalFormatting>
  <conditionalFormatting sqref="E81">
    <cfRule type="duplicateValues" dxfId="10055" priority="76263" stopIfTrue="1"/>
  </conditionalFormatting>
  <conditionalFormatting sqref="E81">
    <cfRule type="duplicateValues" dxfId="10054" priority="76262" stopIfTrue="1"/>
  </conditionalFormatting>
  <conditionalFormatting sqref="E81">
    <cfRule type="duplicateValues" dxfId="10053" priority="76261" stopIfTrue="1"/>
  </conditionalFormatting>
  <conditionalFormatting sqref="E81">
    <cfRule type="duplicateValues" dxfId="10052" priority="76260" stopIfTrue="1"/>
  </conditionalFormatting>
  <conditionalFormatting sqref="E81">
    <cfRule type="duplicateValues" dxfId="10051" priority="76259" stopIfTrue="1"/>
  </conditionalFormatting>
  <conditionalFormatting sqref="E81">
    <cfRule type="duplicateValues" dxfId="10050" priority="76258" stopIfTrue="1"/>
  </conditionalFormatting>
  <conditionalFormatting sqref="E81">
    <cfRule type="duplicateValues" dxfId="10049" priority="76257" stopIfTrue="1"/>
  </conditionalFormatting>
  <conditionalFormatting sqref="E81">
    <cfRule type="duplicateValues" dxfId="10048" priority="76256" stopIfTrue="1"/>
  </conditionalFormatting>
  <conditionalFormatting sqref="E81">
    <cfRule type="duplicateValues" dxfId="10047" priority="76255" stopIfTrue="1"/>
  </conditionalFormatting>
  <conditionalFormatting sqref="E81">
    <cfRule type="duplicateValues" dxfId="10046" priority="76254" stopIfTrue="1"/>
  </conditionalFormatting>
  <conditionalFormatting sqref="E81">
    <cfRule type="duplicateValues" dxfId="10045" priority="76253" stopIfTrue="1"/>
  </conditionalFormatting>
  <conditionalFormatting sqref="E81">
    <cfRule type="duplicateValues" dxfId="10044" priority="76252" stopIfTrue="1"/>
  </conditionalFormatting>
  <conditionalFormatting sqref="E81">
    <cfRule type="duplicateValues" dxfId="10043" priority="76251" stopIfTrue="1"/>
  </conditionalFormatting>
  <conditionalFormatting sqref="E81">
    <cfRule type="duplicateValues" dxfId="10042" priority="76250" stopIfTrue="1"/>
  </conditionalFormatting>
  <conditionalFormatting sqref="E81">
    <cfRule type="duplicateValues" dxfId="10041" priority="76249" stopIfTrue="1"/>
  </conditionalFormatting>
  <conditionalFormatting sqref="E81">
    <cfRule type="duplicateValues" dxfId="10040" priority="76248" stopIfTrue="1"/>
  </conditionalFormatting>
  <conditionalFormatting sqref="E81">
    <cfRule type="duplicateValues" dxfId="10039" priority="76247" stopIfTrue="1"/>
  </conditionalFormatting>
  <conditionalFormatting sqref="E81">
    <cfRule type="duplicateValues" dxfId="10038" priority="76246" stopIfTrue="1"/>
  </conditionalFormatting>
  <conditionalFormatting sqref="E81">
    <cfRule type="duplicateValues" dxfId="10037" priority="76245" stopIfTrue="1"/>
  </conditionalFormatting>
  <conditionalFormatting sqref="E81">
    <cfRule type="duplicateValues" dxfId="10036" priority="76244" stopIfTrue="1"/>
  </conditionalFormatting>
  <conditionalFormatting sqref="E81">
    <cfRule type="duplicateValues" dxfId="10035" priority="76243" stopIfTrue="1"/>
  </conditionalFormatting>
  <conditionalFormatting sqref="E81">
    <cfRule type="duplicateValues" dxfId="10034" priority="76242" stopIfTrue="1"/>
  </conditionalFormatting>
  <conditionalFormatting sqref="E81">
    <cfRule type="duplicateValues" dxfId="10033" priority="76241" stopIfTrue="1"/>
  </conditionalFormatting>
  <conditionalFormatting sqref="E81">
    <cfRule type="duplicateValues" dxfId="10032" priority="76240" stopIfTrue="1"/>
  </conditionalFormatting>
  <conditionalFormatting sqref="E81">
    <cfRule type="duplicateValues" dxfId="10031" priority="76239" stopIfTrue="1"/>
  </conditionalFormatting>
  <conditionalFormatting sqref="E81">
    <cfRule type="duplicateValues" dxfId="10030" priority="76238" stopIfTrue="1"/>
  </conditionalFormatting>
  <conditionalFormatting sqref="E81">
    <cfRule type="duplicateValues" dxfId="10029" priority="76237" stopIfTrue="1"/>
  </conditionalFormatting>
  <conditionalFormatting sqref="E81">
    <cfRule type="duplicateValues" dxfId="10028" priority="76236" stopIfTrue="1"/>
  </conditionalFormatting>
  <conditionalFormatting sqref="E81">
    <cfRule type="duplicateValues" dxfId="10027" priority="76235" stopIfTrue="1"/>
  </conditionalFormatting>
  <conditionalFormatting sqref="E81">
    <cfRule type="duplicateValues" dxfId="10026" priority="76234" stopIfTrue="1"/>
  </conditionalFormatting>
  <conditionalFormatting sqref="E81">
    <cfRule type="duplicateValues" dxfId="10025" priority="76233" stopIfTrue="1"/>
  </conditionalFormatting>
  <conditionalFormatting sqref="E81">
    <cfRule type="duplicateValues" dxfId="10024" priority="76232" stopIfTrue="1"/>
  </conditionalFormatting>
  <conditionalFormatting sqref="E81">
    <cfRule type="duplicateValues" dxfId="10023" priority="76231" stopIfTrue="1"/>
  </conditionalFormatting>
  <conditionalFormatting sqref="E81">
    <cfRule type="duplicateValues" dxfId="10022" priority="76230" stopIfTrue="1"/>
  </conditionalFormatting>
  <conditionalFormatting sqref="E81">
    <cfRule type="duplicateValues" dxfId="10021" priority="76229" stopIfTrue="1"/>
  </conditionalFormatting>
  <conditionalFormatting sqref="E81">
    <cfRule type="duplicateValues" dxfId="10020" priority="76228" stopIfTrue="1"/>
  </conditionalFormatting>
  <conditionalFormatting sqref="E81">
    <cfRule type="duplicateValues" dxfId="10019" priority="76227" stopIfTrue="1"/>
  </conditionalFormatting>
  <conditionalFormatting sqref="E81">
    <cfRule type="duplicateValues" dxfId="10018" priority="76226" stopIfTrue="1"/>
  </conditionalFormatting>
  <conditionalFormatting sqref="E81">
    <cfRule type="duplicateValues" dxfId="10017" priority="76225" stopIfTrue="1"/>
  </conditionalFormatting>
  <conditionalFormatting sqref="E81">
    <cfRule type="duplicateValues" dxfId="10016" priority="76224" stopIfTrue="1"/>
  </conditionalFormatting>
  <conditionalFormatting sqref="E81">
    <cfRule type="duplicateValues" dxfId="10015" priority="76223" stopIfTrue="1"/>
  </conditionalFormatting>
  <conditionalFormatting sqref="E81">
    <cfRule type="duplicateValues" dxfId="10014" priority="76222" stopIfTrue="1"/>
  </conditionalFormatting>
  <conditionalFormatting sqref="E81">
    <cfRule type="duplicateValues" dxfId="10013" priority="76221" stopIfTrue="1"/>
  </conditionalFormatting>
  <conditionalFormatting sqref="E81">
    <cfRule type="duplicateValues" dxfId="10012" priority="76220" stopIfTrue="1"/>
  </conditionalFormatting>
  <conditionalFormatting sqref="E81">
    <cfRule type="duplicateValues" dxfId="10011" priority="76219" stopIfTrue="1"/>
  </conditionalFormatting>
  <conditionalFormatting sqref="E81">
    <cfRule type="duplicateValues" dxfId="10010" priority="76218" stopIfTrue="1"/>
  </conditionalFormatting>
  <conditionalFormatting sqref="E81">
    <cfRule type="duplicateValues" dxfId="10009" priority="76217" stopIfTrue="1"/>
  </conditionalFormatting>
  <conditionalFormatting sqref="E81">
    <cfRule type="duplicateValues" dxfId="10008" priority="76216" stopIfTrue="1"/>
  </conditionalFormatting>
  <conditionalFormatting sqref="E81">
    <cfRule type="duplicateValues" dxfId="10007" priority="76215" stopIfTrue="1"/>
  </conditionalFormatting>
  <conditionalFormatting sqref="E81">
    <cfRule type="duplicateValues" dxfId="10006" priority="76214" stopIfTrue="1"/>
  </conditionalFormatting>
  <conditionalFormatting sqref="E81">
    <cfRule type="duplicateValues" dxfId="10005" priority="76213" stopIfTrue="1"/>
  </conditionalFormatting>
  <conditionalFormatting sqref="E81">
    <cfRule type="duplicateValues" dxfId="10004" priority="76212" stopIfTrue="1"/>
  </conditionalFormatting>
  <conditionalFormatting sqref="E81">
    <cfRule type="duplicateValues" dxfId="10003" priority="76211" stopIfTrue="1"/>
  </conditionalFormatting>
  <conditionalFormatting sqref="E81">
    <cfRule type="duplicateValues" dxfId="10002" priority="76210" stopIfTrue="1"/>
  </conditionalFormatting>
  <conditionalFormatting sqref="E81">
    <cfRule type="duplicateValues" dxfId="10001" priority="76209" stopIfTrue="1"/>
  </conditionalFormatting>
  <conditionalFormatting sqref="E81">
    <cfRule type="duplicateValues" dxfId="10000" priority="76208" stopIfTrue="1"/>
  </conditionalFormatting>
  <conditionalFormatting sqref="E81">
    <cfRule type="duplicateValues" dxfId="9999" priority="76207" stopIfTrue="1"/>
  </conditionalFormatting>
  <conditionalFormatting sqref="E81">
    <cfRule type="duplicateValues" dxfId="9998" priority="76206" stopIfTrue="1"/>
  </conditionalFormatting>
  <conditionalFormatting sqref="E81">
    <cfRule type="duplicateValues" dxfId="9997" priority="76205" stopIfTrue="1"/>
  </conditionalFormatting>
  <conditionalFormatting sqref="E81">
    <cfRule type="duplicateValues" dxfId="9996" priority="76204" stopIfTrue="1"/>
  </conditionalFormatting>
  <conditionalFormatting sqref="E81">
    <cfRule type="duplicateValues" dxfId="9995" priority="76203" stopIfTrue="1"/>
  </conditionalFormatting>
  <conditionalFormatting sqref="E81">
    <cfRule type="duplicateValues" dxfId="9994" priority="76202" stopIfTrue="1"/>
  </conditionalFormatting>
  <conditionalFormatting sqref="E81">
    <cfRule type="duplicateValues" dxfId="9993" priority="76201" stopIfTrue="1"/>
  </conditionalFormatting>
  <conditionalFormatting sqref="E81">
    <cfRule type="duplicateValues" dxfId="9992" priority="76200" stopIfTrue="1"/>
  </conditionalFormatting>
  <conditionalFormatting sqref="E81">
    <cfRule type="duplicateValues" dxfId="9991" priority="76199" stopIfTrue="1"/>
  </conditionalFormatting>
  <conditionalFormatting sqref="E81">
    <cfRule type="duplicateValues" dxfId="9990" priority="76198" stopIfTrue="1"/>
  </conditionalFormatting>
  <conditionalFormatting sqref="E81">
    <cfRule type="duplicateValues" dxfId="9989" priority="76197" stopIfTrue="1"/>
  </conditionalFormatting>
  <conditionalFormatting sqref="E82">
    <cfRule type="duplicateValues" dxfId="9988" priority="76196" stopIfTrue="1"/>
  </conditionalFormatting>
  <conditionalFormatting sqref="E82">
    <cfRule type="duplicateValues" dxfId="9987" priority="76195" stopIfTrue="1"/>
  </conditionalFormatting>
  <conditionalFormatting sqref="E82">
    <cfRule type="duplicateValues" dxfId="9986" priority="76194" stopIfTrue="1"/>
  </conditionalFormatting>
  <conditionalFormatting sqref="E82">
    <cfRule type="duplicateValues" dxfId="9985" priority="76193" stopIfTrue="1"/>
  </conditionalFormatting>
  <conditionalFormatting sqref="E82">
    <cfRule type="duplicateValues" dxfId="9984" priority="76192" stopIfTrue="1"/>
  </conditionalFormatting>
  <conditionalFormatting sqref="E82">
    <cfRule type="duplicateValues" dxfId="9983" priority="76191" stopIfTrue="1"/>
  </conditionalFormatting>
  <conditionalFormatting sqref="E82">
    <cfRule type="duplicateValues" dxfId="9982" priority="76190" stopIfTrue="1"/>
  </conditionalFormatting>
  <conditionalFormatting sqref="E82">
    <cfRule type="duplicateValues" dxfId="9981" priority="76189" stopIfTrue="1"/>
  </conditionalFormatting>
  <conditionalFormatting sqref="E82">
    <cfRule type="duplicateValues" dxfId="9980" priority="76188" stopIfTrue="1"/>
  </conditionalFormatting>
  <conditionalFormatting sqref="E82">
    <cfRule type="duplicateValues" dxfId="9979" priority="76187" stopIfTrue="1"/>
  </conditionalFormatting>
  <conditionalFormatting sqref="E82">
    <cfRule type="duplicateValues" dxfId="9978" priority="76186" stopIfTrue="1"/>
  </conditionalFormatting>
  <conditionalFormatting sqref="E82">
    <cfRule type="duplicateValues" dxfId="9977" priority="76185" stopIfTrue="1"/>
  </conditionalFormatting>
  <conditionalFormatting sqref="E82">
    <cfRule type="duplicateValues" dxfId="9976" priority="76184" stopIfTrue="1"/>
  </conditionalFormatting>
  <conditionalFormatting sqref="E82">
    <cfRule type="duplicateValues" dxfId="9975" priority="76183" stopIfTrue="1"/>
  </conditionalFormatting>
  <conditionalFormatting sqref="E82">
    <cfRule type="duplicateValues" dxfId="9974" priority="76182" stopIfTrue="1"/>
  </conditionalFormatting>
  <conditionalFormatting sqref="E82">
    <cfRule type="duplicateValues" dxfId="9973" priority="76181" stopIfTrue="1"/>
  </conditionalFormatting>
  <conditionalFormatting sqref="E82">
    <cfRule type="duplicateValues" dxfId="9972" priority="76180" stopIfTrue="1"/>
  </conditionalFormatting>
  <conditionalFormatting sqref="E82">
    <cfRule type="duplicateValues" dxfId="9971" priority="76179" stopIfTrue="1"/>
  </conditionalFormatting>
  <conditionalFormatting sqref="E82">
    <cfRule type="duplicateValues" dxfId="9970" priority="76178" stopIfTrue="1"/>
  </conditionalFormatting>
  <conditionalFormatting sqref="E82">
    <cfRule type="duplicateValues" dxfId="9969" priority="76177" stopIfTrue="1"/>
  </conditionalFormatting>
  <conditionalFormatting sqref="E82">
    <cfRule type="duplicateValues" dxfId="9968" priority="76176" stopIfTrue="1"/>
  </conditionalFormatting>
  <conditionalFormatting sqref="E82">
    <cfRule type="duplicateValues" dxfId="9967" priority="76175" stopIfTrue="1"/>
  </conditionalFormatting>
  <conditionalFormatting sqref="E82">
    <cfRule type="duplicateValues" dxfId="9966" priority="76174" stopIfTrue="1"/>
  </conditionalFormatting>
  <conditionalFormatting sqref="E82">
    <cfRule type="duplicateValues" dxfId="9965" priority="76173" stopIfTrue="1"/>
  </conditionalFormatting>
  <conditionalFormatting sqref="E82">
    <cfRule type="duplicateValues" dxfId="9964" priority="76172" stopIfTrue="1"/>
  </conditionalFormatting>
  <conditionalFormatting sqref="E82">
    <cfRule type="duplicateValues" dxfId="9963" priority="76171" stopIfTrue="1"/>
  </conditionalFormatting>
  <conditionalFormatting sqref="E82">
    <cfRule type="duplicateValues" dxfId="9962" priority="76170" stopIfTrue="1"/>
  </conditionalFormatting>
  <conditionalFormatting sqref="E82">
    <cfRule type="duplicateValues" dxfId="9961" priority="76169" stopIfTrue="1"/>
  </conditionalFormatting>
  <conditionalFormatting sqref="E83">
    <cfRule type="duplicateValues" dxfId="9960" priority="76168" stopIfTrue="1"/>
  </conditionalFormatting>
  <conditionalFormatting sqref="E83">
    <cfRule type="duplicateValues" dxfId="9959" priority="76167" stopIfTrue="1"/>
  </conditionalFormatting>
  <conditionalFormatting sqref="E83">
    <cfRule type="duplicateValues" dxfId="9958" priority="76166" stopIfTrue="1"/>
  </conditionalFormatting>
  <conditionalFormatting sqref="E83">
    <cfRule type="duplicateValues" dxfId="9957" priority="76165" stopIfTrue="1"/>
  </conditionalFormatting>
  <conditionalFormatting sqref="E83">
    <cfRule type="duplicateValues" dxfId="9956" priority="76164" stopIfTrue="1"/>
  </conditionalFormatting>
  <conditionalFormatting sqref="E83">
    <cfRule type="duplicateValues" dxfId="9955" priority="76163" stopIfTrue="1"/>
  </conditionalFormatting>
  <conditionalFormatting sqref="E83">
    <cfRule type="duplicateValues" dxfId="9954" priority="76162" stopIfTrue="1"/>
  </conditionalFormatting>
  <conditionalFormatting sqref="E83">
    <cfRule type="duplicateValues" dxfId="9953" priority="76161" stopIfTrue="1"/>
  </conditionalFormatting>
  <conditionalFormatting sqref="E83">
    <cfRule type="duplicateValues" dxfId="9952" priority="76160" stopIfTrue="1"/>
  </conditionalFormatting>
  <conditionalFormatting sqref="E83">
    <cfRule type="duplicateValues" dxfId="9951" priority="76159" stopIfTrue="1"/>
  </conditionalFormatting>
  <conditionalFormatting sqref="E83">
    <cfRule type="duplicateValues" dxfId="9950" priority="76158" stopIfTrue="1"/>
  </conditionalFormatting>
  <conditionalFormatting sqref="E83">
    <cfRule type="duplicateValues" dxfId="9949" priority="76157" stopIfTrue="1"/>
  </conditionalFormatting>
  <conditionalFormatting sqref="E83">
    <cfRule type="duplicateValues" dxfId="9948" priority="76156" stopIfTrue="1"/>
  </conditionalFormatting>
  <conditionalFormatting sqref="E83">
    <cfRule type="duplicateValues" dxfId="9947" priority="76155" stopIfTrue="1"/>
  </conditionalFormatting>
  <conditionalFormatting sqref="E83">
    <cfRule type="duplicateValues" dxfId="9946" priority="76154" stopIfTrue="1"/>
  </conditionalFormatting>
  <conditionalFormatting sqref="E83">
    <cfRule type="duplicateValues" dxfId="9945" priority="76153" stopIfTrue="1"/>
  </conditionalFormatting>
  <conditionalFormatting sqref="E83">
    <cfRule type="duplicateValues" dxfId="9944" priority="76152" stopIfTrue="1"/>
  </conditionalFormatting>
  <conditionalFormatting sqref="E83">
    <cfRule type="duplicateValues" dxfId="9943" priority="76151" stopIfTrue="1"/>
  </conditionalFormatting>
  <conditionalFormatting sqref="E83">
    <cfRule type="duplicateValues" dxfId="9942" priority="76150" stopIfTrue="1"/>
  </conditionalFormatting>
  <conditionalFormatting sqref="E83">
    <cfRule type="duplicateValues" dxfId="9941" priority="76149" stopIfTrue="1"/>
  </conditionalFormatting>
  <conditionalFormatting sqref="E83">
    <cfRule type="duplicateValues" dxfId="9940" priority="76148" stopIfTrue="1"/>
  </conditionalFormatting>
  <conditionalFormatting sqref="E83">
    <cfRule type="duplicateValues" dxfId="9939" priority="76147" stopIfTrue="1"/>
  </conditionalFormatting>
  <conditionalFormatting sqref="E83">
    <cfRule type="duplicateValues" dxfId="9938" priority="76146" stopIfTrue="1"/>
  </conditionalFormatting>
  <conditionalFormatting sqref="E83">
    <cfRule type="duplicateValues" dxfId="9937" priority="76145" stopIfTrue="1"/>
  </conditionalFormatting>
  <conditionalFormatting sqref="E83">
    <cfRule type="duplicateValues" dxfId="9936" priority="76144" stopIfTrue="1"/>
  </conditionalFormatting>
  <conditionalFormatting sqref="E83">
    <cfRule type="duplicateValues" dxfId="9935" priority="76143" stopIfTrue="1"/>
  </conditionalFormatting>
  <conditionalFormatting sqref="E83">
    <cfRule type="duplicateValues" dxfId="9934" priority="76142" stopIfTrue="1"/>
  </conditionalFormatting>
  <conditionalFormatting sqref="E83">
    <cfRule type="duplicateValues" dxfId="9933" priority="76141" stopIfTrue="1"/>
  </conditionalFormatting>
  <conditionalFormatting sqref="E82">
    <cfRule type="duplicateValues" dxfId="9932" priority="76140" stopIfTrue="1"/>
  </conditionalFormatting>
  <conditionalFormatting sqref="E82">
    <cfRule type="duplicateValues" dxfId="9931" priority="76139" stopIfTrue="1"/>
  </conditionalFormatting>
  <conditionalFormatting sqref="E82">
    <cfRule type="duplicateValues" dxfId="9930" priority="76138" stopIfTrue="1"/>
  </conditionalFormatting>
  <conditionalFormatting sqref="E82">
    <cfRule type="duplicateValues" dxfId="9929" priority="76137" stopIfTrue="1"/>
  </conditionalFormatting>
  <conditionalFormatting sqref="E82">
    <cfRule type="duplicateValues" dxfId="9928" priority="76136" stopIfTrue="1"/>
  </conditionalFormatting>
  <conditionalFormatting sqref="E82">
    <cfRule type="duplicateValues" dxfId="9927" priority="76135" stopIfTrue="1"/>
  </conditionalFormatting>
  <conditionalFormatting sqref="E82">
    <cfRule type="duplicateValues" dxfId="9926" priority="76134" stopIfTrue="1"/>
  </conditionalFormatting>
  <conditionalFormatting sqref="E82">
    <cfRule type="duplicateValues" dxfId="9925" priority="76133" stopIfTrue="1"/>
  </conditionalFormatting>
  <conditionalFormatting sqref="E82">
    <cfRule type="duplicateValues" dxfId="9924" priority="76132" stopIfTrue="1"/>
  </conditionalFormatting>
  <conditionalFormatting sqref="E82">
    <cfRule type="duplicateValues" dxfId="9923" priority="76131" stopIfTrue="1"/>
  </conditionalFormatting>
  <conditionalFormatting sqref="E82">
    <cfRule type="duplicateValues" dxfId="9922" priority="76130" stopIfTrue="1"/>
  </conditionalFormatting>
  <conditionalFormatting sqref="E82">
    <cfRule type="duplicateValues" dxfId="9921" priority="76129" stopIfTrue="1"/>
  </conditionalFormatting>
  <conditionalFormatting sqref="E82">
    <cfRule type="duplicateValues" dxfId="9920" priority="76128" stopIfTrue="1"/>
  </conditionalFormatting>
  <conditionalFormatting sqref="E82">
    <cfRule type="duplicateValues" dxfId="9919" priority="76127" stopIfTrue="1"/>
  </conditionalFormatting>
  <conditionalFormatting sqref="E82">
    <cfRule type="duplicateValues" dxfId="9918" priority="76126" stopIfTrue="1"/>
  </conditionalFormatting>
  <conditionalFormatting sqref="E82">
    <cfRule type="duplicateValues" dxfId="9917" priority="76125" stopIfTrue="1"/>
  </conditionalFormatting>
  <conditionalFormatting sqref="E82">
    <cfRule type="duplicateValues" dxfId="9916" priority="76124" stopIfTrue="1"/>
  </conditionalFormatting>
  <conditionalFormatting sqref="E82">
    <cfRule type="duplicateValues" dxfId="9915" priority="76123" stopIfTrue="1"/>
  </conditionalFormatting>
  <conditionalFormatting sqref="E82">
    <cfRule type="duplicateValues" dxfId="9914" priority="76122" stopIfTrue="1"/>
  </conditionalFormatting>
  <conditionalFormatting sqref="E82">
    <cfRule type="duplicateValues" dxfId="9913" priority="76121" stopIfTrue="1"/>
  </conditionalFormatting>
  <conditionalFormatting sqref="E82">
    <cfRule type="duplicateValues" dxfId="9912" priority="76120" stopIfTrue="1"/>
  </conditionalFormatting>
  <conditionalFormatting sqref="E82">
    <cfRule type="duplicateValues" dxfId="9911" priority="76119" stopIfTrue="1"/>
  </conditionalFormatting>
  <conditionalFormatting sqref="E82">
    <cfRule type="duplicateValues" dxfId="9910" priority="76118" stopIfTrue="1"/>
  </conditionalFormatting>
  <conditionalFormatting sqref="E82">
    <cfRule type="duplicateValues" dxfId="9909" priority="76117" stopIfTrue="1"/>
  </conditionalFormatting>
  <conditionalFormatting sqref="E82">
    <cfRule type="duplicateValues" dxfId="9908" priority="76116" stopIfTrue="1"/>
  </conditionalFormatting>
  <conditionalFormatting sqref="E82">
    <cfRule type="duplicateValues" dxfId="9907" priority="76115" stopIfTrue="1"/>
  </conditionalFormatting>
  <conditionalFormatting sqref="E82">
    <cfRule type="duplicateValues" dxfId="9906" priority="76114" stopIfTrue="1"/>
  </conditionalFormatting>
  <conditionalFormatting sqref="E82">
    <cfRule type="duplicateValues" dxfId="9905" priority="76113" stopIfTrue="1"/>
  </conditionalFormatting>
  <conditionalFormatting sqref="E82">
    <cfRule type="duplicateValues" dxfId="9904" priority="76112" stopIfTrue="1"/>
  </conditionalFormatting>
  <conditionalFormatting sqref="E82">
    <cfRule type="duplicateValues" dxfId="9903" priority="76111" stopIfTrue="1"/>
  </conditionalFormatting>
  <conditionalFormatting sqref="E82">
    <cfRule type="duplicateValues" dxfId="9902" priority="76110" stopIfTrue="1"/>
  </conditionalFormatting>
  <conditionalFormatting sqref="E82">
    <cfRule type="duplicateValues" dxfId="9901" priority="76109" stopIfTrue="1"/>
  </conditionalFormatting>
  <conditionalFormatting sqref="E82">
    <cfRule type="duplicateValues" dxfId="9900" priority="76108" stopIfTrue="1"/>
  </conditionalFormatting>
  <conditionalFormatting sqref="E82">
    <cfRule type="duplicateValues" dxfId="9899" priority="76107" stopIfTrue="1"/>
  </conditionalFormatting>
  <conditionalFormatting sqref="E82">
    <cfRule type="duplicateValues" dxfId="9898" priority="76106" stopIfTrue="1"/>
  </conditionalFormatting>
  <conditionalFormatting sqref="E82">
    <cfRule type="duplicateValues" dxfId="9897" priority="76105" stopIfTrue="1"/>
  </conditionalFormatting>
  <conditionalFormatting sqref="E82">
    <cfRule type="duplicateValues" dxfId="9896" priority="76104" stopIfTrue="1"/>
  </conditionalFormatting>
  <conditionalFormatting sqref="E82">
    <cfRule type="duplicateValues" dxfId="9895" priority="76103" stopIfTrue="1"/>
  </conditionalFormatting>
  <conditionalFormatting sqref="E82">
    <cfRule type="duplicateValues" dxfId="9894" priority="76102" stopIfTrue="1"/>
  </conditionalFormatting>
  <conditionalFormatting sqref="E82">
    <cfRule type="duplicateValues" dxfId="9893" priority="76101" stopIfTrue="1"/>
  </conditionalFormatting>
  <conditionalFormatting sqref="E82">
    <cfRule type="duplicateValues" dxfId="9892" priority="76100" stopIfTrue="1"/>
  </conditionalFormatting>
  <conditionalFormatting sqref="E82">
    <cfRule type="duplicateValues" dxfId="9891" priority="76099" stopIfTrue="1"/>
  </conditionalFormatting>
  <conditionalFormatting sqref="E82">
    <cfRule type="duplicateValues" dxfId="9890" priority="76098" stopIfTrue="1"/>
  </conditionalFormatting>
  <conditionalFormatting sqref="E82">
    <cfRule type="duplicateValues" dxfId="9889" priority="76097" stopIfTrue="1"/>
  </conditionalFormatting>
  <conditionalFormatting sqref="E82">
    <cfRule type="duplicateValues" dxfId="9888" priority="76096" stopIfTrue="1"/>
  </conditionalFormatting>
  <conditionalFormatting sqref="E82">
    <cfRule type="duplicateValues" dxfId="9887" priority="76095" stopIfTrue="1"/>
  </conditionalFormatting>
  <conditionalFormatting sqref="E82">
    <cfRule type="duplicateValues" dxfId="9886" priority="76094" stopIfTrue="1"/>
  </conditionalFormatting>
  <conditionalFormatting sqref="E82">
    <cfRule type="duplicateValues" dxfId="9885" priority="76093" stopIfTrue="1"/>
  </conditionalFormatting>
  <conditionalFormatting sqref="E82">
    <cfRule type="duplicateValues" dxfId="9884" priority="76092" stopIfTrue="1"/>
  </conditionalFormatting>
  <conditionalFormatting sqref="E82">
    <cfRule type="duplicateValues" dxfId="9883" priority="76091" stopIfTrue="1"/>
  </conditionalFormatting>
  <conditionalFormatting sqref="E82">
    <cfRule type="duplicateValues" dxfId="9882" priority="76090" stopIfTrue="1"/>
  </conditionalFormatting>
  <conditionalFormatting sqref="E82">
    <cfRule type="duplicateValues" dxfId="9881" priority="76089" stopIfTrue="1"/>
  </conditionalFormatting>
  <conditionalFormatting sqref="E82">
    <cfRule type="duplicateValues" dxfId="9880" priority="76088" stopIfTrue="1"/>
  </conditionalFormatting>
  <conditionalFormatting sqref="E82">
    <cfRule type="duplicateValues" dxfId="9879" priority="76087" stopIfTrue="1"/>
  </conditionalFormatting>
  <conditionalFormatting sqref="E82">
    <cfRule type="duplicateValues" dxfId="9878" priority="76086" stopIfTrue="1"/>
  </conditionalFormatting>
  <conditionalFormatting sqref="E82">
    <cfRule type="duplicateValues" dxfId="9877" priority="76085" stopIfTrue="1"/>
  </conditionalFormatting>
  <conditionalFormatting sqref="E82">
    <cfRule type="duplicateValues" dxfId="9876" priority="76084" stopIfTrue="1"/>
  </conditionalFormatting>
  <conditionalFormatting sqref="E82">
    <cfRule type="duplicateValues" dxfId="9875" priority="76083" stopIfTrue="1"/>
  </conditionalFormatting>
  <conditionalFormatting sqref="E82">
    <cfRule type="duplicateValues" dxfId="9874" priority="76082" stopIfTrue="1"/>
  </conditionalFormatting>
  <conditionalFormatting sqref="E82">
    <cfRule type="duplicateValues" dxfId="9873" priority="76081" stopIfTrue="1"/>
  </conditionalFormatting>
  <conditionalFormatting sqref="E82">
    <cfRule type="duplicateValues" dxfId="9872" priority="76080" stopIfTrue="1"/>
  </conditionalFormatting>
  <conditionalFormatting sqref="E82">
    <cfRule type="duplicateValues" dxfId="9871" priority="76079" stopIfTrue="1"/>
  </conditionalFormatting>
  <conditionalFormatting sqref="E82">
    <cfRule type="duplicateValues" dxfId="9870" priority="76078" stopIfTrue="1"/>
  </conditionalFormatting>
  <conditionalFormatting sqref="E82">
    <cfRule type="duplicateValues" dxfId="9869" priority="76077" stopIfTrue="1"/>
  </conditionalFormatting>
  <conditionalFormatting sqref="E82">
    <cfRule type="duplicateValues" dxfId="9868" priority="76076" stopIfTrue="1"/>
  </conditionalFormatting>
  <conditionalFormatting sqref="E82">
    <cfRule type="duplicateValues" dxfId="9867" priority="76075" stopIfTrue="1"/>
  </conditionalFormatting>
  <conditionalFormatting sqref="E82">
    <cfRule type="duplicateValues" dxfId="9866" priority="76074" stopIfTrue="1"/>
  </conditionalFormatting>
  <conditionalFormatting sqref="E82">
    <cfRule type="duplicateValues" dxfId="9865" priority="76073" stopIfTrue="1"/>
  </conditionalFormatting>
  <conditionalFormatting sqref="E82">
    <cfRule type="duplicateValues" dxfId="9864" priority="76072" stopIfTrue="1"/>
  </conditionalFormatting>
  <conditionalFormatting sqref="E82">
    <cfRule type="duplicateValues" dxfId="9863" priority="76071" stopIfTrue="1"/>
  </conditionalFormatting>
  <conditionalFormatting sqref="E82">
    <cfRule type="duplicateValues" dxfId="9862" priority="76070" stopIfTrue="1"/>
  </conditionalFormatting>
  <conditionalFormatting sqref="E82">
    <cfRule type="duplicateValues" dxfId="9861" priority="76069" stopIfTrue="1"/>
  </conditionalFormatting>
  <conditionalFormatting sqref="E82">
    <cfRule type="duplicateValues" dxfId="9860" priority="76068" stopIfTrue="1"/>
  </conditionalFormatting>
  <conditionalFormatting sqref="E82">
    <cfRule type="duplicateValues" dxfId="9859" priority="76067" stopIfTrue="1"/>
  </conditionalFormatting>
  <conditionalFormatting sqref="E82">
    <cfRule type="duplicateValues" dxfId="9858" priority="76066" stopIfTrue="1"/>
  </conditionalFormatting>
  <conditionalFormatting sqref="E82">
    <cfRule type="duplicateValues" dxfId="9857" priority="76065" stopIfTrue="1"/>
  </conditionalFormatting>
  <conditionalFormatting sqref="E82">
    <cfRule type="duplicateValues" dxfId="9856" priority="76064" stopIfTrue="1"/>
  </conditionalFormatting>
  <conditionalFormatting sqref="E82">
    <cfRule type="duplicateValues" dxfId="9855" priority="76063" stopIfTrue="1"/>
  </conditionalFormatting>
  <conditionalFormatting sqref="E82">
    <cfRule type="duplicateValues" dxfId="9854" priority="76062" stopIfTrue="1"/>
  </conditionalFormatting>
  <conditionalFormatting sqref="E82">
    <cfRule type="duplicateValues" dxfId="9853" priority="76061" stopIfTrue="1"/>
  </conditionalFormatting>
  <conditionalFormatting sqref="E82">
    <cfRule type="duplicateValues" dxfId="9852" priority="76060" stopIfTrue="1"/>
  </conditionalFormatting>
  <conditionalFormatting sqref="E82">
    <cfRule type="duplicateValues" dxfId="9851" priority="76059" stopIfTrue="1"/>
  </conditionalFormatting>
  <conditionalFormatting sqref="E82">
    <cfRule type="duplicateValues" dxfId="9850" priority="76058" stopIfTrue="1"/>
  </conditionalFormatting>
  <conditionalFormatting sqref="E82">
    <cfRule type="duplicateValues" dxfId="9849" priority="76057" stopIfTrue="1"/>
  </conditionalFormatting>
  <conditionalFormatting sqref="E81">
    <cfRule type="duplicateValues" dxfId="9848" priority="76056" stopIfTrue="1"/>
  </conditionalFormatting>
  <conditionalFormatting sqref="E81">
    <cfRule type="duplicateValues" dxfId="9847" priority="76055" stopIfTrue="1"/>
  </conditionalFormatting>
  <conditionalFormatting sqref="E81">
    <cfRule type="duplicateValues" dxfId="9846" priority="76054" stopIfTrue="1"/>
  </conditionalFormatting>
  <conditionalFormatting sqref="E81">
    <cfRule type="duplicateValues" dxfId="9845" priority="76053" stopIfTrue="1"/>
  </conditionalFormatting>
  <conditionalFormatting sqref="E81">
    <cfRule type="duplicateValues" dxfId="9844" priority="76052" stopIfTrue="1"/>
  </conditionalFormatting>
  <conditionalFormatting sqref="E81">
    <cfRule type="duplicateValues" dxfId="9843" priority="76051" stopIfTrue="1"/>
  </conditionalFormatting>
  <conditionalFormatting sqref="E81">
    <cfRule type="duplicateValues" dxfId="9842" priority="76050" stopIfTrue="1"/>
  </conditionalFormatting>
  <conditionalFormatting sqref="E81">
    <cfRule type="duplicateValues" dxfId="9841" priority="76049" stopIfTrue="1"/>
  </conditionalFormatting>
  <conditionalFormatting sqref="E81">
    <cfRule type="duplicateValues" dxfId="9840" priority="76048" stopIfTrue="1"/>
  </conditionalFormatting>
  <conditionalFormatting sqref="E81">
    <cfRule type="duplicateValues" dxfId="9839" priority="76047" stopIfTrue="1"/>
  </conditionalFormatting>
  <conditionalFormatting sqref="E81">
    <cfRule type="duplicateValues" dxfId="9838" priority="76046" stopIfTrue="1"/>
  </conditionalFormatting>
  <conditionalFormatting sqref="E81">
    <cfRule type="duplicateValues" dxfId="9837" priority="76045" stopIfTrue="1"/>
  </conditionalFormatting>
  <conditionalFormatting sqref="E81">
    <cfRule type="duplicateValues" dxfId="9836" priority="76044" stopIfTrue="1"/>
  </conditionalFormatting>
  <conditionalFormatting sqref="E81">
    <cfRule type="duplicateValues" dxfId="9835" priority="76043" stopIfTrue="1"/>
  </conditionalFormatting>
  <conditionalFormatting sqref="E81">
    <cfRule type="duplicateValues" dxfId="9834" priority="76042" stopIfTrue="1"/>
  </conditionalFormatting>
  <conditionalFormatting sqref="E81">
    <cfRule type="duplicateValues" dxfId="9833" priority="76041" stopIfTrue="1"/>
  </conditionalFormatting>
  <conditionalFormatting sqref="E81">
    <cfRule type="duplicateValues" dxfId="9832" priority="76040" stopIfTrue="1"/>
  </conditionalFormatting>
  <conditionalFormatting sqref="E81">
    <cfRule type="duplicateValues" dxfId="9831" priority="76039" stopIfTrue="1"/>
  </conditionalFormatting>
  <conditionalFormatting sqref="E81">
    <cfRule type="duplicateValues" dxfId="9830" priority="76038" stopIfTrue="1"/>
  </conditionalFormatting>
  <conditionalFormatting sqref="E81">
    <cfRule type="duplicateValues" dxfId="9829" priority="76037" stopIfTrue="1"/>
  </conditionalFormatting>
  <conditionalFormatting sqref="E81">
    <cfRule type="duplicateValues" dxfId="9828" priority="76036" stopIfTrue="1"/>
  </conditionalFormatting>
  <conditionalFormatting sqref="E81">
    <cfRule type="duplicateValues" dxfId="9827" priority="76035" stopIfTrue="1"/>
  </conditionalFormatting>
  <conditionalFormatting sqref="E81">
    <cfRule type="duplicateValues" dxfId="9826" priority="76034" stopIfTrue="1"/>
  </conditionalFormatting>
  <conditionalFormatting sqref="E81">
    <cfRule type="duplicateValues" dxfId="9825" priority="76033" stopIfTrue="1"/>
  </conditionalFormatting>
  <conditionalFormatting sqref="E81">
    <cfRule type="duplicateValues" dxfId="9824" priority="76032" stopIfTrue="1"/>
  </conditionalFormatting>
  <conditionalFormatting sqref="E81">
    <cfRule type="duplicateValues" dxfId="9823" priority="76031" stopIfTrue="1"/>
  </conditionalFormatting>
  <conditionalFormatting sqref="E81">
    <cfRule type="duplicateValues" dxfId="9822" priority="76030" stopIfTrue="1"/>
  </conditionalFormatting>
  <conditionalFormatting sqref="E81">
    <cfRule type="duplicateValues" dxfId="9821" priority="76029" stopIfTrue="1"/>
  </conditionalFormatting>
  <conditionalFormatting sqref="E81">
    <cfRule type="duplicateValues" dxfId="9820" priority="76028" stopIfTrue="1"/>
  </conditionalFormatting>
  <conditionalFormatting sqref="E81">
    <cfRule type="duplicateValues" dxfId="9819" priority="76027" stopIfTrue="1"/>
  </conditionalFormatting>
  <conditionalFormatting sqref="E81">
    <cfRule type="duplicateValues" dxfId="9818" priority="76026" stopIfTrue="1"/>
  </conditionalFormatting>
  <conditionalFormatting sqref="E81">
    <cfRule type="duplicateValues" dxfId="9817" priority="76025" stopIfTrue="1"/>
  </conditionalFormatting>
  <conditionalFormatting sqref="E81">
    <cfRule type="duplicateValues" dxfId="9816" priority="76024" stopIfTrue="1"/>
  </conditionalFormatting>
  <conditionalFormatting sqref="E81">
    <cfRule type="duplicateValues" dxfId="9815" priority="76023" stopIfTrue="1"/>
  </conditionalFormatting>
  <conditionalFormatting sqref="E81">
    <cfRule type="duplicateValues" dxfId="9814" priority="76022" stopIfTrue="1"/>
  </conditionalFormatting>
  <conditionalFormatting sqref="E81">
    <cfRule type="duplicateValues" dxfId="9813" priority="76021" stopIfTrue="1"/>
  </conditionalFormatting>
  <conditionalFormatting sqref="E81">
    <cfRule type="duplicateValues" dxfId="9812" priority="76020" stopIfTrue="1"/>
  </conditionalFormatting>
  <conditionalFormatting sqref="E81">
    <cfRule type="duplicateValues" dxfId="9811" priority="76019" stopIfTrue="1"/>
  </conditionalFormatting>
  <conditionalFormatting sqref="E81">
    <cfRule type="duplicateValues" dxfId="9810" priority="76018" stopIfTrue="1"/>
  </conditionalFormatting>
  <conditionalFormatting sqref="E81">
    <cfRule type="duplicateValues" dxfId="9809" priority="76017" stopIfTrue="1"/>
  </conditionalFormatting>
  <conditionalFormatting sqref="E81">
    <cfRule type="duplicateValues" dxfId="9808" priority="76016" stopIfTrue="1"/>
  </conditionalFormatting>
  <conditionalFormatting sqref="E81">
    <cfRule type="duplicateValues" dxfId="9807" priority="76015" stopIfTrue="1"/>
  </conditionalFormatting>
  <conditionalFormatting sqref="E81">
    <cfRule type="duplicateValues" dxfId="9806" priority="76014" stopIfTrue="1"/>
  </conditionalFormatting>
  <conditionalFormatting sqref="E81">
    <cfRule type="duplicateValues" dxfId="9805" priority="76013" stopIfTrue="1"/>
  </conditionalFormatting>
  <conditionalFormatting sqref="E81">
    <cfRule type="duplicateValues" dxfId="9804" priority="76012" stopIfTrue="1"/>
  </conditionalFormatting>
  <conditionalFormatting sqref="E81">
    <cfRule type="duplicateValues" dxfId="9803" priority="76011" stopIfTrue="1"/>
  </conditionalFormatting>
  <conditionalFormatting sqref="E81">
    <cfRule type="duplicateValues" dxfId="9802" priority="76010" stopIfTrue="1"/>
  </conditionalFormatting>
  <conditionalFormatting sqref="E81">
    <cfRule type="duplicateValues" dxfId="9801" priority="76009" stopIfTrue="1"/>
  </conditionalFormatting>
  <conditionalFormatting sqref="E81">
    <cfRule type="duplicateValues" dxfId="9800" priority="76008" stopIfTrue="1"/>
  </conditionalFormatting>
  <conditionalFormatting sqref="E81">
    <cfRule type="duplicateValues" dxfId="9799" priority="76007" stopIfTrue="1"/>
  </conditionalFormatting>
  <conditionalFormatting sqref="E81">
    <cfRule type="duplicateValues" dxfId="9798" priority="76006" stopIfTrue="1"/>
  </conditionalFormatting>
  <conditionalFormatting sqref="E81">
    <cfRule type="duplicateValues" dxfId="9797" priority="76005" stopIfTrue="1"/>
  </conditionalFormatting>
  <conditionalFormatting sqref="E81">
    <cfRule type="duplicateValues" dxfId="9796" priority="76004" stopIfTrue="1"/>
  </conditionalFormatting>
  <conditionalFormatting sqref="E81">
    <cfRule type="duplicateValues" dxfId="9795" priority="76003" stopIfTrue="1"/>
  </conditionalFormatting>
  <conditionalFormatting sqref="E81">
    <cfRule type="duplicateValues" dxfId="9794" priority="76002" stopIfTrue="1"/>
  </conditionalFormatting>
  <conditionalFormatting sqref="E81">
    <cfRule type="duplicateValues" dxfId="9793" priority="76001" stopIfTrue="1"/>
  </conditionalFormatting>
  <conditionalFormatting sqref="E82">
    <cfRule type="duplicateValues" dxfId="9792" priority="76000" stopIfTrue="1"/>
  </conditionalFormatting>
  <conditionalFormatting sqref="E82">
    <cfRule type="duplicateValues" dxfId="9791" priority="75999" stopIfTrue="1"/>
  </conditionalFormatting>
  <conditionalFormatting sqref="E82">
    <cfRule type="duplicateValues" dxfId="9790" priority="75998" stopIfTrue="1"/>
  </conditionalFormatting>
  <conditionalFormatting sqref="E82">
    <cfRule type="duplicateValues" dxfId="9789" priority="75997" stopIfTrue="1"/>
  </conditionalFormatting>
  <conditionalFormatting sqref="E82">
    <cfRule type="duplicateValues" dxfId="9788" priority="75996" stopIfTrue="1"/>
  </conditionalFormatting>
  <conditionalFormatting sqref="E82">
    <cfRule type="duplicateValues" dxfId="9787" priority="75995" stopIfTrue="1"/>
  </conditionalFormatting>
  <conditionalFormatting sqref="E82">
    <cfRule type="duplicateValues" dxfId="9786" priority="75994" stopIfTrue="1"/>
  </conditionalFormatting>
  <conditionalFormatting sqref="E82">
    <cfRule type="duplicateValues" dxfId="9785" priority="75993" stopIfTrue="1"/>
  </conditionalFormatting>
  <conditionalFormatting sqref="E82">
    <cfRule type="duplicateValues" dxfId="9784" priority="75992" stopIfTrue="1"/>
  </conditionalFormatting>
  <conditionalFormatting sqref="E82">
    <cfRule type="duplicateValues" dxfId="9783" priority="75991" stopIfTrue="1"/>
  </conditionalFormatting>
  <conditionalFormatting sqref="E82">
    <cfRule type="duplicateValues" dxfId="9782" priority="75990" stopIfTrue="1"/>
  </conditionalFormatting>
  <conditionalFormatting sqref="E82">
    <cfRule type="duplicateValues" dxfId="9781" priority="75989" stopIfTrue="1"/>
  </conditionalFormatting>
  <conditionalFormatting sqref="E82">
    <cfRule type="duplicateValues" dxfId="9780" priority="75988" stopIfTrue="1"/>
  </conditionalFormatting>
  <conditionalFormatting sqref="E82">
    <cfRule type="duplicateValues" dxfId="9779" priority="75987" stopIfTrue="1"/>
  </conditionalFormatting>
  <conditionalFormatting sqref="E82">
    <cfRule type="duplicateValues" dxfId="9778" priority="75986" stopIfTrue="1"/>
  </conditionalFormatting>
  <conditionalFormatting sqref="E82">
    <cfRule type="duplicateValues" dxfId="9777" priority="75985" stopIfTrue="1"/>
  </conditionalFormatting>
  <conditionalFormatting sqref="E82">
    <cfRule type="duplicateValues" dxfId="9776" priority="75984" stopIfTrue="1"/>
  </conditionalFormatting>
  <conditionalFormatting sqref="E82">
    <cfRule type="duplicateValues" dxfId="9775" priority="75983" stopIfTrue="1"/>
  </conditionalFormatting>
  <conditionalFormatting sqref="E82">
    <cfRule type="duplicateValues" dxfId="9774" priority="75982" stopIfTrue="1"/>
  </conditionalFormatting>
  <conditionalFormatting sqref="E82">
    <cfRule type="duplicateValues" dxfId="9773" priority="75981" stopIfTrue="1"/>
  </conditionalFormatting>
  <conditionalFormatting sqref="E82">
    <cfRule type="duplicateValues" dxfId="9772" priority="75980" stopIfTrue="1"/>
  </conditionalFormatting>
  <conditionalFormatting sqref="E82">
    <cfRule type="duplicateValues" dxfId="9771" priority="75979" stopIfTrue="1"/>
  </conditionalFormatting>
  <conditionalFormatting sqref="E82">
    <cfRule type="duplicateValues" dxfId="9770" priority="75978" stopIfTrue="1"/>
  </conditionalFormatting>
  <conditionalFormatting sqref="E82">
    <cfRule type="duplicateValues" dxfId="9769" priority="75977" stopIfTrue="1"/>
  </conditionalFormatting>
  <conditionalFormatting sqref="E82">
    <cfRule type="duplicateValues" dxfId="9768" priority="75976" stopIfTrue="1"/>
  </conditionalFormatting>
  <conditionalFormatting sqref="E82">
    <cfRule type="duplicateValues" dxfId="9767" priority="75975" stopIfTrue="1"/>
  </conditionalFormatting>
  <conditionalFormatting sqref="E82">
    <cfRule type="duplicateValues" dxfId="9766" priority="75974" stopIfTrue="1"/>
  </conditionalFormatting>
  <conditionalFormatting sqref="E82">
    <cfRule type="duplicateValues" dxfId="9765" priority="75973" stopIfTrue="1"/>
  </conditionalFormatting>
  <conditionalFormatting sqref="E81">
    <cfRule type="duplicateValues" dxfId="9764" priority="75972" stopIfTrue="1"/>
  </conditionalFormatting>
  <conditionalFormatting sqref="E81">
    <cfRule type="duplicateValues" dxfId="9763" priority="75971" stopIfTrue="1"/>
  </conditionalFormatting>
  <conditionalFormatting sqref="E81">
    <cfRule type="duplicateValues" dxfId="9762" priority="75970" stopIfTrue="1"/>
  </conditionalFormatting>
  <conditionalFormatting sqref="E81">
    <cfRule type="duplicateValues" dxfId="9761" priority="75969" stopIfTrue="1"/>
  </conditionalFormatting>
  <conditionalFormatting sqref="E81">
    <cfRule type="duplicateValues" dxfId="9760" priority="75968" stopIfTrue="1"/>
  </conditionalFormatting>
  <conditionalFormatting sqref="E81">
    <cfRule type="duplicateValues" dxfId="9759" priority="75967" stopIfTrue="1"/>
  </conditionalFormatting>
  <conditionalFormatting sqref="E81">
    <cfRule type="duplicateValues" dxfId="9758" priority="75966" stopIfTrue="1"/>
  </conditionalFormatting>
  <conditionalFormatting sqref="E81">
    <cfRule type="duplicateValues" dxfId="9757" priority="75965" stopIfTrue="1"/>
  </conditionalFormatting>
  <conditionalFormatting sqref="E81">
    <cfRule type="duplicateValues" dxfId="9756" priority="75964" stopIfTrue="1"/>
  </conditionalFormatting>
  <conditionalFormatting sqref="E81">
    <cfRule type="duplicateValues" dxfId="9755" priority="75963" stopIfTrue="1"/>
  </conditionalFormatting>
  <conditionalFormatting sqref="E81">
    <cfRule type="duplicateValues" dxfId="9754" priority="75962" stopIfTrue="1"/>
  </conditionalFormatting>
  <conditionalFormatting sqref="E81">
    <cfRule type="duplicateValues" dxfId="9753" priority="75961" stopIfTrue="1"/>
  </conditionalFormatting>
  <conditionalFormatting sqref="E81">
    <cfRule type="duplicateValues" dxfId="9752" priority="75960" stopIfTrue="1"/>
  </conditionalFormatting>
  <conditionalFormatting sqref="E81">
    <cfRule type="duplicateValues" dxfId="9751" priority="75959" stopIfTrue="1"/>
  </conditionalFormatting>
  <conditionalFormatting sqref="E81">
    <cfRule type="duplicateValues" dxfId="9750" priority="75958" stopIfTrue="1"/>
  </conditionalFormatting>
  <conditionalFormatting sqref="E81">
    <cfRule type="duplicateValues" dxfId="9749" priority="75957" stopIfTrue="1"/>
  </conditionalFormatting>
  <conditionalFormatting sqref="E81">
    <cfRule type="duplicateValues" dxfId="9748" priority="75956" stopIfTrue="1"/>
  </conditionalFormatting>
  <conditionalFormatting sqref="E81">
    <cfRule type="duplicateValues" dxfId="9747" priority="75955" stopIfTrue="1"/>
  </conditionalFormatting>
  <conditionalFormatting sqref="E81">
    <cfRule type="duplicateValues" dxfId="9746" priority="75954" stopIfTrue="1"/>
  </conditionalFormatting>
  <conditionalFormatting sqref="E81">
    <cfRule type="duplicateValues" dxfId="9745" priority="75953" stopIfTrue="1"/>
  </conditionalFormatting>
  <conditionalFormatting sqref="E81">
    <cfRule type="duplicateValues" dxfId="9744" priority="75952" stopIfTrue="1"/>
  </conditionalFormatting>
  <conditionalFormatting sqref="E81">
    <cfRule type="duplicateValues" dxfId="9743" priority="75951" stopIfTrue="1"/>
  </conditionalFormatting>
  <conditionalFormatting sqref="E81">
    <cfRule type="duplicateValues" dxfId="9742" priority="75950" stopIfTrue="1"/>
  </conditionalFormatting>
  <conditionalFormatting sqref="E81">
    <cfRule type="duplicateValues" dxfId="9741" priority="75949" stopIfTrue="1"/>
  </conditionalFormatting>
  <conditionalFormatting sqref="E81">
    <cfRule type="duplicateValues" dxfId="9740" priority="75948" stopIfTrue="1"/>
  </conditionalFormatting>
  <conditionalFormatting sqref="E81">
    <cfRule type="duplicateValues" dxfId="9739" priority="75947" stopIfTrue="1"/>
  </conditionalFormatting>
  <conditionalFormatting sqref="E81">
    <cfRule type="duplicateValues" dxfId="9738" priority="75946" stopIfTrue="1"/>
  </conditionalFormatting>
  <conditionalFormatting sqref="E81">
    <cfRule type="duplicateValues" dxfId="9737" priority="75945" stopIfTrue="1"/>
  </conditionalFormatting>
  <conditionalFormatting sqref="E81">
    <cfRule type="duplicateValues" dxfId="9736" priority="75944" stopIfTrue="1"/>
  </conditionalFormatting>
  <conditionalFormatting sqref="E81">
    <cfRule type="duplicateValues" dxfId="9735" priority="75943" stopIfTrue="1"/>
  </conditionalFormatting>
  <conditionalFormatting sqref="E81">
    <cfRule type="duplicateValues" dxfId="9734" priority="75942" stopIfTrue="1"/>
  </conditionalFormatting>
  <conditionalFormatting sqref="E81">
    <cfRule type="duplicateValues" dxfId="9733" priority="75941" stopIfTrue="1"/>
  </conditionalFormatting>
  <conditionalFormatting sqref="E81">
    <cfRule type="duplicateValues" dxfId="9732" priority="75940" stopIfTrue="1"/>
  </conditionalFormatting>
  <conditionalFormatting sqref="E81">
    <cfRule type="duplicateValues" dxfId="9731" priority="75939" stopIfTrue="1"/>
  </conditionalFormatting>
  <conditionalFormatting sqref="E81">
    <cfRule type="duplicateValues" dxfId="9730" priority="75938" stopIfTrue="1"/>
  </conditionalFormatting>
  <conditionalFormatting sqref="E81">
    <cfRule type="duplicateValues" dxfId="9729" priority="75937" stopIfTrue="1"/>
  </conditionalFormatting>
  <conditionalFormatting sqref="E81">
    <cfRule type="duplicateValues" dxfId="9728" priority="75936" stopIfTrue="1"/>
  </conditionalFormatting>
  <conditionalFormatting sqref="E81">
    <cfRule type="duplicateValues" dxfId="9727" priority="75935" stopIfTrue="1"/>
  </conditionalFormatting>
  <conditionalFormatting sqref="E81">
    <cfRule type="duplicateValues" dxfId="9726" priority="75934" stopIfTrue="1"/>
  </conditionalFormatting>
  <conditionalFormatting sqref="E81">
    <cfRule type="duplicateValues" dxfId="9725" priority="75933" stopIfTrue="1"/>
  </conditionalFormatting>
  <conditionalFormatting sqref="E81">
    <cfRule type="duplicateValues" dxfId="9724" priority="75932" stopIfTrue="1"/>
  </conditionalFormatting>
  <conditionalFormatting sqref="E81">
    <cfRule type="duplicateValues" dxfId="9723" priority="75931" stopIfTrue="1"/>
  </conditionalFormatting>
  <conditionalFormatting sqref="E81">
    <cfRule type="duplicateValues" dxfId="9722" priority="75930" stopIfTrue="1"/>
  </conditionalFormatting>
  <conditionalFormatting sqref="E81">
    <cfRule type="duplicateValues" dxfId="9721" priority="75929" stopIfTrue="1"/>
  </conditionalFormatting>
  <conditionalFormatting sqref="E81">
    <cfRule type="duplicateValues" dxfId="9720" priority="75928" stopIfTrue="1"/>
  </conditionalFormatting>
  <conditionalFormatting sqref="E81">
    <cfRule type="duplicateValues" dxfId="9719" priority="75927" stopIfTrue="1"/>
  </conditionalFormatting>
  <conditionalFormatting sqref="E81">
    <cfRule type="duplicateValues" dxfId="9718" priority="75926" stopIfTrue="1"/>
  </conditionalFormatting>
  <conditionalFormatting sqref="E81">
    <cfRule type="duplicateValues" dxfId="9717" priority="75925" stopIfTrue="1"/>
  </conditionalFormatting>
  <conditionalFormatting sqref="E81">
    <cfRule type="duplicateValues" dxfId="9716" priority="75924" stopIfTrue="1"/>
  </conditionalFormatting>
  <conditionalFormatting sqref="E81">
    <cfRule type="duplicateValues" dxfId="9715" priority="75923" stopIfTrue="1"/>
  </conditionalFormatting>
  <conditionalFormatting sqref="E81">
    <cfRule type="duplicateValues" dxfId="9714" priority="75922" stopIfTrue="1"/>
  </conditionalFormatting>
  <conditionalFormatting sqref="E81">
    <cfRule type="duplicateValues" dxfId="9713" priority="75921" stopIfTrue="1"/>
  </conditionalFormatting>
  <conditionalFormatting sqref="E81">
    <cfRule type="duplicateValues" dxfId="9712" priority="75920" stopIfTrue="1"/>
  </conditionalFormatting>
  <conditionalFormatting sqref="E81">
    <cfRule type="duplicateValues" dxfId="9711" priority="75919" stopIfTrue="1"/>
  </conditionalFormatting>
  <conditionalFormatting sqref="E81">
    <cfRule type="duplicateValues" dxfId="9710" priority="75918" stopIfTrue="1"/>
  </conditionalFormatting>
  <conditionalFormatting sqref="E81">
    <cfRule type="duplicateValues" dxfId="9709" priority="75917" stopIfTrue="1"/>
  </conditionalFormatting>
  <conditionalFormatting sqref="E81">
    <cfRule type="duplicateValues" dxfId="9708" priority="75916" stopIfTrue="1"/>
  </conditionalFormatting>
  <conditionalFormatting sqref="E81">
    <cfRule type="duplicateValues" dxfId="9707" priority="75915" stopIfTrue="1"/>
  </conditionalFormatting>
  <conditionalFormatting sqref="E81">
    <cfRule type="duplicateValues" dxfId="9706" priority="75914" stopIfTrue="1"/>
  </conditionalFormatting>
  <conditionalFormatting sqref="E81">
    <cfRule type="duplicateValues" dxfId="9705" priority="75913" stopIfTrue="1"/>
  </conditionalFormatting>
  <conditionalFormatting sqref="E81">
    <cfRule type="duplicateValues" dxfId="9704" priority="75912" stopIfTrue="1"/>
  </conditionalFormatting>
  <conditionalFormatting sqref="E81">
    <cfRule type="duplicateValues" dxfId="9703" priority="75911" stopIfTrue="1"/>
  </conditionalFormatting>
  <conditionalFormatting sqref="E81">
    <cfRule type="duplicateValues" dxfId="9702" priority="75910" stopIfTrue="1"/>
  </conditionalFormatting>
  <conditionalFormatting sqref="E81">
    <cfRule type="duplicateValues" dxfId="9701" priority="75909" stopIfTrue="1"/>
  </conditionalFormatting>
  <conditionalFormatting sqref="E81">
    <cfRule type="duplicateValues" dxfId="9700" priority="75908" stopIfTrue="1"/>
  </conditionalFormatting>
  <conditionalFormatting sqref="E81">
    <cfRule type="duplicateValues" dxfId="9699" priority="75907" stopIfTrue="1"/>
  </conditionalFormatting>
  <conditionalFormatting sqref="E81">
    <cfRule type="duplicateValues" dxfId="9698" priority="75906" stopIfTrue="1"/>
  </conditionalFormatting>
  <conditionalFormatting sqref="E81">
    <cfRule type="duplicateValues" dxfId="9697" priority="75905" stopIfTrue="1"/>
  </conditionalFormatting>
  <conditionalFormatting sqref="E81">
    <cfRule type="duplicateValues" dxfId="9696" priority="75904" stopIfTrue="1"/>
  </conditionalFormatting>
  <conditionalFormatting sqref="E81">
    <cfRule type="duplicateValues" dxfId="9695" priority="75903" stopIfTrue="1"/>
  </conditionalFormatting>
  <conditionalFormatting sqref="E81">
    <cfRule type="duplicateValues" dxfId="9694" priority="75902" stopIfTrue="1"/>
  </conditionalFormatting>
  <conditionalFormatting sqref="E81">
    <cfRule type="duplicateValues" dxfId="9693" priority="75901" stopIfTrue="1"/>
  </conditionalFormatting>
  <conditionalFormatting sqref="E81">
    <cfRule type="duplicateValues" dxfId="9692" priority="75900" stopIfTrue="1"/>
  </conditionalFormatting>
  <conditionalFormatting sqref="E81">
    <cfRule type="duplicateValues" dxfId="9691" priority="75899" stopIfTrue="1"/>
  </conditionalFormatting>
  <conditionalFormatting sqref="E81">
    <cfRule type="duplicateValues" dxfId="9690" priority="75898" stopIfTrue="1"/>
  </conditionalFormatting>
  <conditionalFormatting sqref="E81">
    <cfRule type="duplicateValues" dxfId="9689" priority="75897" stopIfTrue="1"/>
  </conditionalFormatting>
  <conditionalFormatting sqref="E81">
    <cfRule type="duplicateValues" dxfId="9688" priority="75896" stopIfTrue="1"/>
  </conditionalFormatting>
  <conditionalFormatting sqref="E81">
    <cfRule type="duplicateValues" dxfId="9687" priority="75895" stopIfTrue="1"/>
  </conditionalFormatting>
  <conditionalFormatting sqref="E81">
    <cfRule type="duplicateValues" dxfId="9686" priority="75894" stopIfTrue="1"/>
  </conditionalFormatting>
  <conditionalFormatting sqref="E81">
    <cfRule type="duplicateValues" dxfId="9685" priority="75893" stopIfTrue="1"/>
  </conditionalFormatting>
  <conditionalFormatting sqref="E81">
    <cfRule type="duplicateValues" dxfId="9684" priority="75892" stopIfTrue="1"/>
  </conditionalFormatting>
  <conditionalFormatting sqref="E81">
    <cfRule type="duplicateValues" dxfId="9683" priority="75891" stopIfTrue="1"/>
  </conditionalFormatting>
  <conditionalFormatting sqref="E81">
    <cfRule type="duplicateValues" dxfId="9682" priority="75890" stopIfTrue="1"/>
  </conditionalFormatting>
  <conditionalFormatting sqref="E81">
    <cfRule type="duplicateValues" dxfId="9681" priority="75889" stopIfTrue="1"/>
  </conditionalFormatting>
  <conditionalFormatting sqref="E81">
    <cfRule type="duplicateValues" dxfId="9680" priority="75888" stopIfTrue="1"/>
  </conditionalFormatting>
  <conditionalFormatting sqref="E81">
    <cfRule type="duplicateValues" dxfId="9679" priority="75887" stopIfTrue="1"/>
  </conditionalFormatting>
  <conditionalFormatting sqref="E81">
    <cfRule type="duplicateValues" dxfId="9678" priority="75886" stopIfTrue="1"/>
  </conditionalFormatting>
  <conditionalFormatting sqref="E81">
    <cfRule type="duplicateValues" dxfId="9677" priority="75885" stopIfTrue="1"/>
  </conditionalFormatting>
  <conditionalFormatting sqref="E81">
    <cfRule type="duplicateValues" dxfId="9676" priority="75884" stopIfTrue="1"/>
  </conditionalFormatting>
  <conditionalFormatting sqref="E81">
    <cfRule type="duplicateValues" dxfId="9675" priority="75883" stopIfTrue="1"/>
  </conditionalFormatting>
  <conditionalFormatting sqref="E81">
    <cfRule type="duplicateValues" dxfId="9674" priority="75882" stopIfTrue="1"/>
  </conditionalFormatting>
  <conditionalFormatting sqref="E81">
    <cfRule type="duplicateValues" dxfId="9673" priority="75881" stopIfTrue="1"/>
  </conditionalFormatting>
  <conditionalFormatting sqref="E81">
    <cfRule type="duplicateValues" dxfId="9672" priority="75880" stopIfTrue="1"/>
  </conditionalFormatting>
  <conditionalFormatting sqref="E81">
    <cfRule type="duplicateValues" dxfId="9671" priority="75879" stopIfTrue="1"/>
  </conditionalFormatting>
  <conditionalFormatting sqref="E81">
    <cfRule type="duplicateValues" dxfId="9670" priority="75878" stopIfTrue="1"/>
  </conditionalFormatting>
  <conditionalFormatting sqref="E81">
    <cfRule type="duplicateValues" dxfId="9669" priority="75877" stopIfTrue="1"/>
  </conditionalFormatting>
  <conditionalFormatting sqref="E81">
    <cfRule type="duplicateValues" dxfId="9668" priority="75876" stopIfTrue="1"/>
  </conditionalFormatting>
  <conditionalFormatting sqref="E81">
    <cfRule type="duplicateValues" dxfId="9667" priority="75875" stopIfTrue="1"/>
  </conditionalFormatting>
  <conditionalFormatting sqref="E81">
    <cfRule type="duplicateValues" dxfId="9666" priority="75874" stopIfTrue="1"/>
  </conditionalFormatting>
  <conditionalFormatting sqref="E81">
    <cfRule type="duplicateValues" dxfId="9665" priority="75873" stopIfTrue="1"/>
  </conditionalFormatting>
  <conditionalFormatting sqref="E81">
    <cfRule type="duplicateValues" dxfId="9664" priority="75872" stopIfTrue="1"/>
  </conditionalFormatting>
  <conditionalFormatting sqref="E81">
    <cfRule type="duplicateValues" dxfId="9663" priority="75871" stopIfTrue="1"/>
  </conditionalFormatting>
  <conditionalFormatting sqref="E81">
    <cfRule type="duplicateValues" dxfId="9662" priority="75870" stopIfTrue="1"/>
  </conditionalFormatting>
  <conditionalFormatting sqref="E81">
    <cfRule type="duplicateValues" dxfId="9661" priority="75869" stopIfTrue="1"/>
  </conditionalFormatting>
  <conditionalFormatting sqref="E81">
    <cfRule type="duplicateValues" dxfId="9660" priority="75868" stopIfTrue="1"/>
  </conditionalFormatting>
  <conditionalFormatting sqref="E81">
    <cfRule type="duplicateValues" dxfId="9659" priority="75867" stopIfTrue="1"/>
  </conditionalFormatting>
  <conditionalFormatting sqref="E81">
    <cfRule type="duplicateValues" dxfId="9658" priority="75866" stopIfTrue="1"/>
  </conditionalFormatting>
  <conditionalFormatting sqref="E81">
    <cfRule type="duplicateValues" dxfId="9657" priority="75865" stopIfTrue="1"/>
  </conditionalFormatting>
  <conditionalFormatting sqref="E81">
    <cfRule type="duplicateValues" dxfId="9656" priority="75864" stopIfTrue="1"/>
  </conditionalFormatting>
  <conditionalFormatting sqref="E81">
    <cfRule type="duplicateValues" dxfId="9655" priority="75863" stopIfTrue="1"/>
  </conditionalFormatting>
  <conditionalFormatting sqref="E81">
    <cfRule type="duplicateValues" dxfId="9654" priority="75862" stopIfTrue="1"/>
  </conditionalFormatting>
  <conditionalFormatting sqref="E81">
    <cfRule type="duplicateValues" dxfId="9653" priority="75861" stopIfTrue="1"/>
  </conditionalFormatting>
  <conditionalFormatting sqref="E82">
    <cfRule type="duplicateValues" dxfId="9652" priority="75860" stopIfTrue="1"/>
  </conditionalFormatting>
  <conditionalFormatting sqref="E82">
    <cfRule type="duplicateValues" dxfId="9651" priority="75859" stopIfTrue="1"/>
  </conditionalFormatting>
  <conditionalFormatting sqref="E82">
    <cfRule type="duplicateValues" dxfId="9650" priority="75858" stopIfTrue="1"/>
  </conditionalFormatting>
  <conditionalFormatting sqref="E82">
    <cfRule type="duplicateValues" dxfId="9649" priority="75857" stopIfTrue="1"/>
  </conditionalFormatting>
  <conditionalFormatting sqref="E82">
    <cfRule type="duplicateValues" dxfId="9648" priority="75856" stopIfTrue="1"/>
  </conditionalFormatting>
  <conditionalFormatting sqref="E82">
    <cfRule type="duplicateValues" dxfId="9647" priority="75855" stopIfTrue="1"/>
  </conditionalFormatting>
  <conditionalFormatting sqref="E82">
    <cfRule type="duplicateValues" dxfId="9646" priority="75854" stopIfTrue="1"/>
  </conditionalFormatting>
  <conditionalFormatting sqref="E82">
    <cfRule type="duplicateValues" dxfId="9645" priority="75853" stopIfTrue="1"/>
  </conditionalFormatting>
  <conditionalFormatting sqref="E82">
    <cfRule type="duplicateValues" dxfId="9644" priority="75852" stopIfTrue="1"/>
  </conditionalFormatting>
  <conditionalFormatting sqref="E82">
    <cfRule type="duplicateValues" dxfId="9643" priority="75851" stopIfTrue="1"/>
  </conditionalFormatting>
  <conditionalFormatting sqref="E82">
    <cfRule type="duplicateValues" dxfId="9642" priority="75850" stopIfTrue="1"/>
  </conditionalFormatting>
  <conditionalFormatting sqref="E82">
    <cfRule type="duplicateValues" dxfId="9641" priority="75849" stopIfTrue="1"/>
  </conditionalFormatting>
  <conditionalFormatting sqref="E82">
    <cfRule type="duplicateValues" dxfId="9640" priority="75848" stopIfTrue="1"/>
  </conditionalFormatting>
  <conditionalFormatting sqref="E82">
    <cfRule type="duplicateValues" dxfId="9639" priority="75847" stopIfTrue="1"/>
  </conditionalFormatting>
  <conditionalFormatting sqref="E82">
    <cfRule type="duplicateValues" dxfId="9638" priority="75846" stopIfTrue="1"/>
  </conditionalFormatting>
  <conditionalFormatting sqref="E82">
    <cfRule type="duplicateValues" dxfId="9637" priority="75845" stopIfTrue="1"/>
  </conditionalFormatting>
  <conditionalFormatting sqref="E82">
    <cfRule type="duplicateValues" dxfId="9636" priority="75844" stopIfTrue="1"/>
  </conditionalFormatting>
  <conditionalFormatting sqref="E82">
    <cfRule type="duplicateValues" dxfId="9635" priority="75843" stopIfTrue="1"/>
  </conditionalFormatting>
  <conditionalFormatting sqref="E82">
    <cfRule type="duplicateValues" dxfId="9634" priority="75842" stopIfTrue="1"/>
  </conditionalFormatting>
  <conditionalFormatting sqref="E82">
    <cfRule type="duplicateValues" dxfId="9633" priority="75841" stopIfTrue="1"/>
  </conditionalFormatting>
  <conditionalFormatting sqref="E82">
    <cfRule type="duplicateValues" dxfId="9632" priority="75840" stopIfTrue="1"/>
  </conditionalFormatting>
  <conditionalFormatting sqref="E82">
    <cfRule type="duplicateValues" dxfId="9631" priority="75839" stopIfTrue="1"/>
  </conditionalFormatting>
  <conditionalFormatting sqref="E82">
    <cfRule type="duplicateValues" dxfId="9630" priority="75838" stopIfTrue="1"/>
  </conditionalFormatting>
  <conditionalFormatting sqref="E82">
    <cfRule type="duplicateValues" dxfId="9629" priority="75837" stopIfTrue="1"/>
  </conditionalFormatting>
  <conditionalFormatting sqref="E82">
    <cfRule type="duplicateValues" dxfId="9628" priority="75836" stopIfTrue="1"/>
  </conditionalFormatting>
  <conditionalFormatting sqref="E82">
    <cfRule type="duplicateValues" dxfId="9627" priority="75835" stopIfTrue="1"/>
  </conditionalFormatting>
  <conditionalFormatting sqref="E82">
    <cfRule type="duplicateValues" dxfId="9626" priority="75834" stopIfTrue="1"/>
  </conditionalFormatting>
  <conditionalFormatting sqref="E82">
    <cfRule type="duplicateValues" dxfId="9625" priority="75833" stopIfTrue="1"/>
  </conditionalFormatting>
  <conditionalFormatting sqref="E81">
    <cfRule type="duplicateValues" dxfId="9624" priority="75832" stopIfTrue="1"/>
  </conditionalFormatting>
  <conditionalFormatting sqref="E81">
    <cfRule type="duplicateValues" dxfId="9623" priority="75831" stopIfTrue="1"/>
  </conditionalFormatting>
  <conditionalFormatting sqref="E81">
    <cfRule type="duplicateValues" dxfId="9622" priority="75830" stopIfTrue="1"/>
  </conditionalFormatting>
  <conditionalFormatting sqref="E81">
    <cfRule type="duplicateValues" dxfId="9621" priority="75829" stopIfTrue="1"/>
  </conditionalFormatting>
  <conditionalFormatting sqref="E81">
    <cfRule type="duplicateValues" dxfId="9620" priority="75828" stopIfTrue="1"/>
  </conditionalFormatting>
  <conditionalFormatting sqref="E81">
    <cfRule type="duplicateValues" dxfId="9619" priority="75827" stopIfTrue="1"/>
  </conditionalFormatting>
  <conditionalFormatting sqref="E81">
    <cfRule type="duplicateValues" dxfId="9618" priority="75826" stopIfTrue="1"/>
  </conditionalFormatting>
  <conditionalFormatting sqref="E81">
    <cfRule type="duplicateValues" dxfId="9617" priority="75825" stopIfTrue="1"/>
  </conditionalFormatting>
  <conditionalFormatting sqref="E81">
    <cfRule type="duplicateValues" dxfId="9616" priority="75824" stopIfTrue="1"/>
  </conditionalFormatting>
  <conditionalFormatting sqref="E81">
    <cfRule type="duplicateValues" dxfId="9615" priority="75823" stopIfTrue="1"/>
  </conditionalFormatting>
  <conditionalFormatting sqref="E81">
    <cfRule type="duplicateValues" dxfId="9614" priority="75822" stopIfTrue="1"/>
  </conditionalFormatting>
  <conditionalFormatting sqref="E81">
    <cfRule type="duplicateValues" dxfId="9613" priority="75821" stopIfTrue="1"/>
  </conditionalFormatting>
  <conditionalFormatting sqref="E81">
    <cfRule type="duplicateValues" dxfId="9612" priority="75820" stopIfTrue="1"/>
  </conditionalFormatting>
  <conditionalFormatting sqref="E81">
    <cfRule type="duplicateValues" dxfId="9611" priority="75819" stopIfTrue="1"/>
  </conditionalFormatting>
  <conditionalFormatting sqref="E81">
    <cfRule type="duplicateValues" dxfId="9610" priority="75818" stopIfTrue="1"/>
  </conditionalFormatting>
  <conditionalFormatting sqref="E81">
    <cfRule type="duplicateValues" dxfId="9609" priority="75817" stopIfTrue="1"/>
  </conditionalFormatting>
  <conditionalFormatting sqref="E81">
    <cfRule type="duplicateValues" dxfId="9608" priority="75816" stopIfTrue="1"/>
  </conditionalFormatting>
  <conditionalFormatting sqref="E81">
    <cfRule type="duplicateValues" dxfId="9607" priority="75815" stopIfTrue="1"/>
  </conditionalFormatting>
  <conditionalFormatting sqref="E81">
    <cfRule type="duplicateValues" dxfId="9606" priority="75814" stopIfTrue="1"/>
  </conditionalFormatting>
  <conditionalFormatting sqref="E81">
    <cfRule type="duplicateValues" dxfId="9605" priority="75813" stopIfTrue="1"/>
  </conditionalFormatting>
  <conditionalFormatting sqref="E81">
    <cfRule type="duplicateValues" dxfId="9604" priority="75812" stopIfTrue="1"/>
  </conditionalFormatting>
  <conditionalFormatting sqref="E81">
    <cfRule type="duplicateValues" dxfId="9603" priority="75811" stopIfTrue="1"/>
  </conditionalFormatting>
  <conditionalFormatting sqref="E81">
    <cfRule type="duplicateValues" dxfId="9602" priority="75810" stopIfTrue="1"/>
  </conditionalFormatting>
  <conditionalFormatting sqref="E81">
    <cfRule type="duplicateValues" dxfId="9601" priority="75809" stopIfTrue="1"/>
  </conditionalFormatting>
  <conditionalFormatting sqref="E81">
    <cfRule type="duplicateValues" dxfId="9600" priority="75808" stopIfTrue="1"/>
  </conditionalFormatting>
  <conditionalFormatting sqref="E81">
    <cfRule type="duplicateValues" dxfId="9599" priority="75807" stopIfTrue="1"/>
  </conditionalFormatting>
  <conditionalFormatting sqref="E81">
    <cfRule type="duplicateValues" dxfId="9598" priority="75806" stopIfTrue="1"/>
  </conditionalFormatting>
  <conditionalFormatting sqref="E81">
    <cfRule type="duplicateValues" dxfId="9597" priority="75805" stopIfTrue="1"/>
  </conditionalFormatting>
  <conditionalFormatting sqref="E81">
    <cfRule type="duplicateValues" dxfId="9596" priority="75804" stopIfTrue="1"/>
  </conditionalFormatting>
  <conditionalFormatting sqref="E81">
    <cfRule type="duplicateValues" dxfId="9595" priority="75803" stopIfTrue="1"/>
  </conditionalFormatting>
  <conditionalFormatting sqref="E81">
    <cfRule type="duplicateValues" dxfId="9594" priority="75802" stopIfTrue="1"/>
  </conditionalFormatting>
  <conditionalFormatting sqref="E81">
    <cfRule type="duplicateValues" dxfId="9593" priority="75801" stopIfTrue="1"/>
  </conditionalFormatting>
  <conditionalFormatting sqref="E81">
    <cfRule type="duplicateValues" dxfId="9592" priority="75800" stopIfTrue="1"/>
  </conditionalFormatting>
  <conditionalFormatting sqref="E81">
    <cfRule type="duplicateValues" dxfId="9591" priority="75799" stopIfTrue="1"/>
  </conditionalFormatting>
  <conditionalFormatting sqref="E81">
    <cfRule type="duplicateValues" dxfId="9590" priority="75798" stopIfTrue="1"/>
  </conditionalFormatting>
  <conditionalFormatting sqref="E81">
    <cfRule type="duplicateValues" dxfId="9589" priority="75797" stopIfTrue="1"/>
  </conditionalFormatting>
  <conditionalFormatting sqref="E81">
    <cfRule type="duplicateValues" dxfId="9588" priority="75796" stopIfTrue="1"/>
  </conditionalFormatting>
  <conditionalFormatting sqref="E81">
    <cfRule type="duplicateValues" dxfId="9587" priority="75795" stopIfTrue="1"/>
  </conditionalFormatting>
  <conditionalFormatting sqref="E81">
    <cfRule type="duplicateValues" dxfId="9586" priority="75794" stopIfTrue="1"/>
  </conditionalFormatting>
  <conditionalFormatting sqref="E81">
    <cfRule type="duplicateValues" dxfId="9585" priority="75793" stopIfTrue="1"/>
  </conditionalFormatting>
  <conditionalFormatting sqref="E81">
    <cfRule type="duplicateValues" dxfId="9584" priority="75792" stopIfTrue="1"/>
  </conditionalFormatting>
  <conditionalFormatting sqref="E81">
    <cfRule type="duplicateValues" dxfId="9583" priority="75791" stopIfTrue="1"/>
  </conditionalFormatting>
  <conditionalFormatting sqref="E81">
    <cfRule type="duplicateValues" dxfId="9582" priority="75790" stopIfTrue="1"/>
  </conditionalFormatting>
  <conditionalFormatting sqref="E81">
    <cfRule type="duplicateValues" dxfId="9581" priority="75789" stopIfTrue="1"/>
  </conditionalFormatting>
  <conditionalFormatting sqref="E81">
    <cfRule type="duplicateValues" dxfId="9580" priority="75788" stopIfTrue="1"/>
  </conditionalFormatting>
  <conditionalFormatting sqref="E81">
    <cfRule type="duplicateValues" dxfId="9579" priority="75787" stopIfTrue="1"/>
  </conditionalFormatting>
  <conditionalFormatting sqref="E81">
    <cfRule type="duplicateValues" dxfId="9578" priority="75786" stopIfTrue="1"/>
  </conditionalFormatting>
  <conditionalFormatting sqref="E81">
    <cfRule type="duplicateValues" dxfId="9577" priority="75785" stopIfTrue="1"/>
  </conditionalFormatting>
  <conditionalFormatting sqref="E81">
    <cfRule type="duplicateValues" dxfId="9576" priority="75784" stopIfTrue="1"/>
  </conditionalFormatting>
  <conditionalFormatting sqref="E81">
    <cfRule type="duplicateValues" dxfId="9575" priority="75783" stopIfTrue="1"/>
  </conditionalFormatting>
  <conditionalFormatting sqref="E81">
    <cfRule type="duplicateValues" dxfId="9574" priority="75782" stopIfTrue="1"/>
  </conditionalFormatting>
  <conditionalFormatting sqref="E81">
    <cfRule type="duplicateValues" dxfId="9573" priority="75781" stopIfTrue="1"/>
  </conditionalFormatting>
  <conditionalFormatting sqref="E81">
    <cfRule type="duplicateValues" dxfId="9572" priority="75780" stopIfTrue="1"/>
  </conditionalFormatting>
  <conditionalFormatting sqref="E81">
    <cfRule type="duplicateValues" dxfId="9571" priority="75779" stopIfTrue="1"/>
  </conditionalFormatting>
  <conditionalFormatting sqref="E81">
    <cfRule type="duplicateValues" dxfId="9570" priority="75778" stopIfTrue="1"/>
  </conditionalFormatting>
  <conditionalFormatting sqref="E81">
    <cfRule type="duplicateValues" dxfId="9569" priority="75777" stopIfTrue="1"/>
  </conditionalFormatting>
  <conditionalFormatting sqref="E81">
    <cfRule type="duplicateValues" dxfId="9568" priority="75776" stopIfTrue="1"/>
  </conditionalFormatting>
  <conditionalFormatting sqref="E81">
    <cfRule type="duplicateValues" dxfId="9567" priority="75775" stopIfTrue="1"/>
  </conditionalFormatting>
  <conditionalFormatting sqref="E81">
    <cfRule type="duplicateValues" dxfId="9566" priority="75774" stopIfTrue="1"/>
  </conditionalFormatting>
  <conditionalFormatting sqref="E81">
    <cfRule type="duplicateValues" dxfId="9565" priority="75773" stopIfTrue="1"/>
  </conditionalFormatting>
  <conditionalFormatting sqref="E81">
    <cfRule type="duplicateValues" dxfId="9564" priority="75772" stopIfTrue="1"/>
  </conditionalFormatting>
  <conditionalFormatting sqref="E81">
    <cfRule type="duplicateValues" dxfId="9563" priority="75771" stopIfTrue="1"/>
  </conditionalFormatting>
  <conditionalFormatting sqref="E81">
    <cfRule type="duplicateValues" dxfId="9562" priority="75770" stopIfTrue="1"/>
  </conditionalFormatting>
  <conditionalFormatting sqref="E81">
    <cfRule type="duplicateValues" dxfId="9561" priority="75769" stopIfTrue="1"/>
  </conditionalFormatting>
  <conditionalFormatting sqref="E81">
    <cfRule type="duplicateValues" dxfId="9560" priority="75768" stopIfTrue="1"/>
  </conditionalFormatting>
  <conditionalFormatting sqref="E81">
    <cfRule type="duplicateValues" dxfId="9559" priority="75767" stopIfTrue="1"/>
  </conditionalFormatting>
  <conditionalFormatting sqref="E81">
    <cfRule type="duplicateValues" dxfId="9558" priority="75766" stopIfTrue="1"/>
  </conditionalFormatting>
  <conditionalFormatting sqref="E81">
    <cfRule type="duplicateValues" dxfId="9557" priority="75765" stopIfTrue="1"/>
  </conditionalFormatting>
  <conditionalFormatting sqref="E81">
    <cfRule type="duplicateValues" dxfId="9556" priority="75764" stopIfTrue="1"/>
  </conditionalFormatting>
  <conditionalFormatting sqref="E81">
    <cfRule type="duplicateValues" dxfId="9555" priority="75763" stopIfTrue="1"/>
  </conditionalFormatting>
  <conditionalFormatting sqref="E81">
    <cfRule type="duplicateValues" dxfId="9554" priority="75762" stopIfTrue="1"/>
  </conditionalFormatting>
  <conditionalFormatting sqref="E81">
    <cfRule type="duplicateValues" dxfId="9553" priority="75761" stopIfTrue="1"/>
  </conditionalFormatting>
  <conditionalFormatting sqref="E81">
    <cfRule type="duplicateValues" dxfId="9552" priority="75760" stopIfTrue="1"/>
  </conditionalFormatting>
  <conditionalFormatting sqref="E81">
    <cfRule type="duplicateValues" dxfId="9551" priority="75759" stopIfTrue="1"/>
  </conditionalFormatting>
  <conditionalFormatting sqref="E81">
    <cfRule type="duplicateValues" dxfId="9550" priority="75758" stopIfTrue="1"/>
  </conditionalFormatting>
  <conditionalFormatting sqref="E81">
    <cfRule type="duplicateValues" dxfId="9549" priority="75757" stopIfTrue="1"/>
  </conditionalFormatting>
  <conditionalFormatting sqref="E81">
    <cfRule type="duplicateValues" dxfId="9548" priority="75756" stopIfTrue="1"/>
  </conditionalFormatting>
  <conditionalFormatting sqref="E81">
    <cfRule type="duplicateValues" dxfId="9547" priority="75755" stopIfTrue="1"/>
  </conditionalFormatting>
  <conditionalFormatting sqref="E81">
    <cfRule type="duplicateValues" dxfId="9546" priority="75754" stopIfTrue="1"/>
  </conditionalFormatting>
  <conditionalFormatting sqref="E81">
    <cfRule type="duplicateValues" dxfId="9545" priority="75753" stopIfTrue="1"/>
  </conditionalFormatting>
  <conditionalFormatting sqref="E81">
    <cfRule type="duplicateValues" dxfId="9544" priority="75752" stopIfTrue="1"/>
  </conditionalFormatting>
  <conditionalFormatting sqref="E81">
    <cfRule type="duplicateValues" dxfId="9543" priority="75751" stopIfTrue="1"/>
  </conditionalFormatting>
  <conditionalFormatting sqref="E81">
    <cfRule type="duplicateValues" dxfId="9542" priority="75750" stopIfTrue="1"/>
  </conditionalFormatting>
  <conditionalFormatting sqref="E81">
    <cfRule type="duplicateValues" dxfId="9541" priority="75749" stopIfTrue="1"/>
  </conditionalFormatting>
  <conditionalFormatting sqref="E81">
    <cfRule type="duplicateValues" dxfId="9540" priority="75748" stopIfTrue="1"/>
  </conditionalFormatting>
  <conditionalFormatting sqref="E81">
    <cfRule type="duplicateValues" dxfId="9539" priority="75747" stopIfTrue="1"/>
  </conditionalFormatting>
  <conditionalFormatting sqref="E81">
    <cfRule type="duplicateValues" dxfId="9538" priority="75746" stopIfTrue="1"/>
  </conditionalFormatting>
  <conditionalFormatting sqref="E81">
    <cfRule type="duplicateValues" dxfId="9537" priority="75745" stopIfTrue="1"/>
  </conditionalFormatting>
  <conditionalFormatting sqref="E81">
    <cfRule type="duplicateValues" dxfId="9536" priority="75744" stopIfTrue="1"/>
  </conditionalFormatting>
  <conditionalFormatting sqref="E81">
    <cfRule type="duplicateValues" dxfId="9535" priority="75743" stopIfTrue="1"/>
  </conditionalFormatting>
  <conditionalFormatting sqref="E81">
    <cfRule type="duplicateValues" dxfId="9534" priority="75742" stopIfTrue="1"/>
  </conditionalFormatting>
  <conditionalFormatting sqref="E81">
    <cfRule type="duplicateValues" dxfId="9533" priority="75741" stopIfTrue="1"/>
  </conditionalFormatting>
  <conditionalFormatting sqref="E81">
    <cfRule type="duplicateValues" dxfId="9532" priority="75740" stopIfTrue="1"/>
  </conditionalFormatting>
  <conditionalFormatting sqref="E81">
    <cfRule type="duplicateValues" dxfId="9531" priority="75739" stopIfTrue="1"/>
  </conditionalFormatting>
  <conditionalFormatting sqref="E81">
    <cfRule type="duplicateValues" dxfId="9530" priority="75738" stopIfTrue="1"/>
  </conditionalFormatting>
  <conditionalFormatting sqref="E81">
    <cfRule type="duplicateValues" dxfId="9529" priority="75737" stopIfTrue="1"/>
  </conditionalFormatting>
  <conditionalFormatting sqref="E81">
    <cfRule type="duplicateValues" dxfId="9528" priority="75736" stopIfTrue="1"/>
  </conditionalFormatting>
  <conditionalFormatting sqref="E81">
    <cfRule type="duplicateValues" dxfId="9527" priority="75735" stopIfTrue="1"/>
  </conditionalFormatting>
  <conditionalFormatting sqref="E81">
    <cfRule type="duplicateValues" dxfId="9526" priority="75734" stopIfTrue="1"/>
  </conditionalFormatting>
  <conditionalFormatting sqref="E81">
    <cfRule type="duplicateValues" dxfId="9525" priority="75733" stopIfTrue="1"/>
  </conditionalFormatting>
  <conditionalFormatting sqref="E81">
    <cfRule type="duplicateValues" dxfId="9524" priority="75732" stopIfTrue="1"/>
  </conditionalFormatting>
  <conditionalFormatting sqref="E81">
    <cfRule type="duplicateValues" dxfId="9523" priority="75731" stopIfTrue="1"/>
  </conditionalFormatting>
  <conditionalFormatting sqref="E81">
    <cfRule type="duplicateValues" dxfId="9522" priority="75730" stopIfTrue="1"/>
  </conditionalFormatting>
  <conditionalFormatting sqref="E81">
    <cfRule type="duplicateValues" dxfId="9521" priority="75729" stopIfTrue="1"/>
  </conditionalFormatting>
  <conditionalFormatting sqref="E81">
    <cfRule type="duplicateValues" dxfId="9520" priority="75728" stopIfTrue="1"/>
  </conditionalFormatting>
  <conditionalFormatting sqref="E81">
    <cfRule type="duplicateValues" dxfId="9519" priority="75727" stopIfTrue="1"/>
  </conditionalFormatting>
  <conditionalFormatting sqref="E81">
    <cfRule type="duplicateValues" dxfId="9518" priority="75726" stopIfTrue="1"/>
  </conditionalFormatting>
  <conditionalFormatting sqref="E81">
    <cfRule type="duplicateValues" dxfId="9517" priority="75725" stopIfTrue="1"/>
  </conditionalFormatting>
  <conditionalFormatting sqref="E81">
    <cfRule type="duplicateValues" dxfId="9516" priority="75724" stopIfTrue="1"/>
  </conditionalFormatting>
  <conditionalFormatting sqref="E81">
    <cfRule type="duplicateValues" dxfId="9515" priority="75723" stopIfTrue="1"/>
  </conditionalFormatting>
  <conditionalFormatting sqref="E81">
    <cfRule type="duplicateValues" dxfId="9514" priority="75722" stopIfTrue="1"/>
  </conditionalFormatting>
  <conditionalFormatting sqref="E81">
    <cfRule type="duplicateValues" dxfId="9513" priority="75721" stopIfTrue="1"/>
  </conditionalFormatting>
  <conditionalFormatting sqref="E82">
    <cfRule type="duplicateValues" dxfId="9512" priority="75720" stopIfTrue="1"/>
  </conditionalFormatting>
  <conditionalFormatting sqref="E82">
    <cfRule type="duplicateValues" dxfId="9511" priority="75719" stopIfTrue="1"/>
  </conditionalFormatting>
  <conditionalFormatting sqref="E82">
    <cfRule type="duplicateValues" dxfId="9510" priority="75718" stopIfTrue="1"/>
  </conditionalFormatting>
  <conditionalFormatting sqref="E82">
    <cfRule type="duplicateValues" dxfId="9509" priority="75717" stopIfTrue="1"/>
  </conditionalFormatting>
  <conditionalFormatting sqref="E82">
    <cfRule type="duplicateValues" dxfId="9508" priority="75716" stopIfTrue="1"/>
  </conditionalFormatting>
  <conditionalFormatting sqref="E82">
    <cfRule type="duplicateValues" dxfId="9507" priority="75715" stopIfTrue="1"/>
  </conditionalFormatting>
  <conditionalFormatting sqref="E82">
    <cfRule type="duplicateValues" dxfId="9506" priority="75714" stopIfTrue="1"/>
  </conditionalFormatting>
  <conditionalFormatting sqref="E82">
    <cfRule type="duplicateValues" dxfId="9505" priority="75713" stopIfTrue="1"/>
  </conditionalFormatting>
  <conditionalFormatting sqref="E82">
    <cfRule type="duplicateValues" dxfId="9504" priority="75712" stopIfTrue="1"/>
  </conditionalFormatting>
  <conditionalFormatting sqref="E82">
    <cfRule type="duplicateValues" dxfId="9503" priority="75711" stopIfTrue="1"/>
  </conditionalFormatting>
  <conditionalFormatting sqref="E82">
    <cfRule type="duplicateValues" dxfId="9502" priority="75710" stopIfTrue="1"/>
  </conditionalFormatting>
  <conditionalFormatting sqref="E82">
    <cfRule type="duplicateValues" dxfId="9501" priority="75709" stopIfTrue="1"/>
  </conditionalFormatting>
  <conditionalFormatting sqref="E82">
    <cfRule type="duplicateValues" dxfId="9500" priority="75708" stopIfTrue="1"/>
  </conditionalFormatting>
  <conditionalFormatting sqref="E82">
    <cfRule type="duplicateValues" dxfId="9499" priority="75707" stopIfTrue="1"/>
  </conditionalFormatting>
  <conditionalFormatting sqref="E82">
    <cfRule type="duplicateValues" dxfId="9498" priority="75706" stopIfTrue="1"/>
  </conditionalFormatting>
  <conditionalFormatting sqref="E82">
    <cfRule type="duplicateValues" dxfId="9497" priority="75705" stopIfTrue="1"/>
  </conditionalFormatting>
  <conditionalFormatting sqref="E82">
    <cfRule type="duplicateValues" dxfId="9496" priority="75704" stopIfTrue="1"/>
  </conditionalFormatting>
  <conditionalFormatting sqref="E82">
    <cfRule type="duplicateValues" dxfId="9495" priority="75703" stopIfTrue="1"/>
  </conditionalFormatting>
  <conditionalFormatting sqref="E82">
    <cfRule type="duplicateValues" dxfId="9494" priority="75702" stopIfTrue="1"/>
  </conditionalFormatting>
  <conditionalFormatting sqref="E82">
    <cfRule type="duplicateValues" dxfId="9493" priority="75701" stopIfTrue="1"/>
  </conditionalFormatting>
  <conditionalFormatting sqref="E82">
    <cfRule type="duplicateValues" dxfId="9492" priority="75700" stopIfTrue="1"/>
  </conditionalFormatting>
  <conditionalFormatting sqref="E82">
    <cfRule type="duplicateValues" dxfId="9491" priority="75699" stopIfTrue="1"/>
  </conditionalFormatting>
  <conditionalFormatting sqref="E82">
    <cfRule type="duplicateValues" dxfId="9490" priority="75698" stopIfTrue="1"/>
  </conditionalFormatting>
  <conditionalFormatting sqref="E82">
    <cfRule type="duplicateValues" dxfId="9489" priority="75697" stopIfTrue="1"/>
  </conditionalFormatting>
  <conditionalFormatting sqref="E82">
    <cfRule type="duplicateValues" dxfId="9488" priority="75696" stopIfTrue="1"/>
  </conditionalFormatting>
  <conditionalFormatting sqref="E82">
    <cfRule type="duplicateValues" dxfId="9487" priority="75695" stopIfTrue="1"/>
  </conditionalFormatting>
  <conditionalFormatting sqref="E82">
    <cfRule type="duplicateValues" dxfId="9486" priority="75694" stopIfTrue="1"/>
  </conditionalFormatting>
  <conditionalFormatting sqref="E82">
    <cfRule type="duplicateValues" dxfId="9485" priority="75693" stopIfTrue="1"/>
  </conditionalFormatting>
  <conditionalFormatting sqref="E83">
    <cfRule type="duplicateValues" dxfId="9484" priority="75692" stopIfTrue="1"/>
  </conditionalFormatting>
  <conditionalFormatting sqref="E83">
    <cfRule type="duplicateValues" dxfId="9483" priority="75691" stopIfTrue="1"/>
  </conditionalFormatting>
  <conditionalFormatting sqref="E83">
    <cfRule type="duplicateValues" dxfId="9482" priority="75690" stopIfTrue="1"/>
  </conditionalFormatting>
  <conditionalFormatting sqref="E83">
    <cfRule type="duplicateValues" dxfId="9481" priority="75689" stopIfTrue="1"/>
  </conditionalFormatting>
  <conditionalFormatting sqref="E83">
    <cfRule type="duplicateValues" dxfId="9480" priority="75688" stopIfTrue="1"/>
  </conditionalFormatting>
  <conditionalFormatting sqref="E83">
    <cfRule type="duplicateValues" dxfId="9479" priority="75687" stopIfTrue="1"/>
  </conditionalFormatting>
  <conditionalFormatting sqref="E83">
    <cfRule type="duplicateValues" dxfId="9478" priority="75686" stopIfTrue="1"/>
  </conditionalFormatting>
  <conditionalFormatting sqref="E83">
    <cfRule type="duplicateValues" dxfId="9477" priority="75685" stopIfTrue="1"/>
  </conditionalFormatting>
  <conditionalFormatting sqref="E83">
    <cfRule type="duplicateValues" dxfId="9476" priority="75684" stopIfTrue="1"/>
  </conditionalFormatting>
  <conditionalFormatting sqref="E83">
    <cfRule type="duplicateValues" dxfId="9475" priority="75683" stopIfTrue="1"/>
  </conditionalFormatting>
  <conditionalFormatting sqref="E83">
    <cfRule type="duplicateValues" dxfId="9474" priority="75682" stopIfTrue="1"/>
  </conditionalFormatting>
  <conditionalFormatting sqref="E83">
    <cfRule type="duplicateValues" dxfId="9473" priority="75681" stopIfTrue="1"/>
  </conditionalFormatting>
  <conditionalFormatting sqref="E83">
    <cfRule type="duplicateValues" dxfId="9472" priority="75680" stopIfTrue="1"/>
  </conditionalFormatting>
  <conditionalFormatting sqref="E83">
    <cfRule type="duplicateValues" dxfId="9471" priority="75679" stopIfTrue="1"/>
  </conditionalFormatting>
  <conditionalFormatting sqref="E83">
    <cfRule type="duplicateValues" dxfId="9470" priority="75678" stopIfTrue="1"/>
  </conditionalFormatting>
  <conditionalFormatting sqref="E83">
    <cfRule type="duplicateValues" dxfId="9469" priority="75677" stopIfTrue="1"/>
  </conditionalFormatting>
  <conditionalFormatting sqref="E83">
    <cfRule type="duplicateValues" dxfId="9468" priority="75676" stopIfTrue="1"/>
  </conditionalFormatting>
  <conditionalFormatting sqref="E83">
    <cfRule type="duplicateValues" dxfId="9467" priority="75675" stopIfTrue="1"/>
  </conditionalFormatting>
  <conditionalFormatting sqref="E83">
    <cfRule type="duplicateValues" dxfId="9466" priority="75674" stopIfTrue="1"/>
  </conditionalFormatting>
  <conditionalFormatting sqref="E83">
    <cfRule type="duplicateValues" dxfId="9465" priority="75673" stopIfTrue="1"/>
  </conditionalFormatting>
  <conditionalFormatting sqref="E83">
    <cfRule type="duplicateValues" dxfId="9464" priority="75672" stopIfTrue="1"/>
  </conditionalFormatting>
  <conditionalFormatting sqref="E83">
    <cfRule type="duplicateValues" dxfId="9463" priority="75671" stopIfTrue="1"/>
  </conditionalFormatting>
  <conditionalFormatting sqref="E83">
    <cfRule type="duplicateValues" dxfId="9462" priority="75670" stopIfTrue="1"/>
  </conditionalFormatting>
  <conditionalFormatting sqref="E83">
    <cfRule type="duplicateValues" dxfId="9461" priority="75669" stopIfTrue="1"/>
  </conditionalFormatting>
  <conditionalFormatting sqref="E83">
    <cfRule type="duplicateValues" dxfId="9460" priority="75668" stopIfTrue="1"/>
  </conditionalFormatting>
  <conditionalFormatting sqref="E83">
    <cfRule type="duplicateValues" dxfId="9459" priority="75667" stopIfTrue="1"/>
  </conditionalFormatting>
  <conditionalFormatting sqref="E83">
    <cfRule type="duplicateValues" dxfId="9458" priority="75666" stopIfTrue="1"/>
  </conditionalFormatting>
  <conditionalFormatting sqref="E83">
    <cfRule type="duplicateValues" dxfId="9457" priority="75665" stopIfTrue="1"/>
  </conditionalFormatting>
  <conditionalFormatting sqref="E82">
    <cfRule type="duplicateValues" dxfId="9456" priority="75664" stopIfTrue="1"/>
  </conditionalFormatting>
  <conditionalFormatting sqref="E82">
    <cfRule type="duplicateValues" dxfId="9455" priority="75663" stopIfTrue="1"/>
  </conditionalFormatting>
  <conditionalFormatting sqref="E82">
    <cfRule type="duplicateValues" dxfId="9454" priority="75662" stopIfTrue="1"/>
  </conditionalFormatting>
  <conditionalFormatting sqref="E82">
    <cfRule type="duplicateValues" dxfId="9453" priority="75661" stopIfTrue="1"/>
  </conditionalFormatting>
  <conditionalFormatting sqref="E82">
    <cfRule type="duplicateValues" dxfId="9452" priority="75660" stopIfTrue="1"/>
  </conditionalFormatting>
  <conditionalFormatting sqref="E82">
    <cfRule type="duplicateValues" dxfId="9451" priority="75659" stopIfTrue="1"/>
  </conditionalFormatting>
  <conditionalFormatting sqref="E82">
    <cfRule type="duplicateValues" dxfId="9450" priority="75658" stopIfTrue="1"/>
  </conditionalFormatting>
  <conditionalFormatting sqref="E82">
    <cfRule type="duplicateValues" dxfId="9449" priority="75657" stopIfTrue="1"/>
  </conditionalFormatting>
  <conditionalFormatting sqref="E82">
    <cfRule type="duplicateValues" dxfId="9448" priority="75656" stopIfTrue="1"/>
  </conditionalFormatting>
  <conditionalFormatting sqref="E82">
    <cfRule type="duplicateValues" dxfId="9447" priority="75655" stopIfTrue="1"/>
  </conditionalFormatting>
  <conditionalFormatting sqref="E82">
    <cfRule type="duplicateValues" dxfId="9446" priority="75654" stopIfTrue="1"/>
  </conditionalFormatting>
  <conditionalFormatting sqref="E82">
    <cfRule type="duplicateValues" dxfId="9445" priority="75653" stopIfTrue="1"/>
  </conditionalFormatting>
  <conditionalFormatting sqref="E82">
    <cfRule type="duplicateValues" dxfId="9444" priority="75652" stopIfTrue="1"/>
  </conditionalFormatting>
  <conditionalFormatting sqref="E82">
    <cfRule type="duplicateValues" dxfId="9443" priority="75651" stopIfTrue="1"/>
  </conditionalFormatting>
  <conditionalFormatting sqref="E82">
    <cfRule type="duplicateValues" dxfId="9442" priority="75650" stopIfTrue="1"/>
  </conditionalFormatting>
  <conditionalFormatting sqref="E82">
    <cfRule type="duplicateValues" dxfId="9441" priority="75649" stopIfTrue="1"/>
  </conditionalFormatting>
  <conditionalFormatting sqref="E82">
    <cfRule type="duplicateValues" dxfId="9440" priority="75648" stopIfTrue="1"/>
  </conditionalFormatting>
  <conditionalFormatting sqref="E82">
    <cfRule type="duplicateValues" dxfId="9439" priority="75647" stopIfTrue="1"/>
  </conditionalFormatting>
  <conditionalFormatting sqref="E82">
    <cfRule type="duplicateValues" dxfId="9438" priority="75646" stopIfTrue="1"/>
  </conditionalFormatting>
  <conditionalFormatting sqref="E82">
    <cfRule type="duplicateValues" dxfId="9437" priority="75645" stopIfTrue="1"/>
  </conditionalFormatting>
  <conditionalFormatting sqref="E82">
    <cfRule type="duplicateValues" dxfId="9436" priority="75644" stopIfTrue="1"/>
  </conditionalFormatting>
  <conditionalFormatting sqref="E82">
    <cfRule type="duplicateValues" dxfId="9435" priority="75643" stopIfTrue="1"/>
  </conditionalFormatting>
  <conditionalFormatting sqref="E82">
    <cfRule type="duplicateValues" dxfId="9434" priority="75642" stopIfTrue="1"/>
  </conditionalFormatting>
  <conditionalFormatting sqref="E82">
    <cfRule type="duplicateValues" dxfId="9433" priority="75641" stopIfTrue="1"/>
  </conditionalFormatting>
  <conditionalFormatting sqref="E82">
    <cfRule type="duplicateValues" dxfId="9432" priority="75640" stopIfTrue="1"/>
  </conditionalFormatting>
  <conditionalFormatting sqref="E82">
    <cfRule type="duplicateValues" dxfId="9431" priority="75639" stopIfTrue="1"/>
  </conditionalFormatting>
  <conditionalFormatting sqref="E82">
    <cfRule type="duplicateValues" dxfId="9430" priority="75638" stopIfTrue="1"/>
  </conditionalFormatting>
  <conditionalFormatting sqref="E82">
    <cfRule type="duplicateValues" dxfId="9429" priority="75637" stopIfTrue="1"/>
  </conditionalFormatting>
  <conditionalFormatting sqref="E82">
    <cfRule type="duplicateValues" dxfId="9428" priority="75636" stopIfTrue="1"/>
  </conditionalFormatting>
  <conditionalFormatting sqref="E82">
    <cfRule type="duplicateValues" dxfId="9427" priority="75635" stopIfTrue="1"/>
  </conditionalFormatting>
  <conditionalFormatting sqref="E82">
    <cfRule type="duplicateValues" dxfId="9426" priority="75634" stopIfTrue="1"/>
  </conditionalFormatting>
  <conditionalFormatting sqref="E82">
    <cfRule type="duplicateValues" dxfId="9425" priority="75633" stopIfTrue="1"/>
  </conditionalFormatting>
  <conditionalFormatting sqref="E82">
    <cfRule type="duplicateValues" dxfId="9424" priority="75632" stopIfTrue="1"/>
  </conditionalFormatting>
  <conditionalFormatting sqref="E82">
    <cfRule type="duplicateValues" dxfId="9423" priority="75631" stopIfTrue="1"/>
  </conditionalFormatting>
  <conditionalFormatting sqref="E82">
    <cfRule type="duplicateValues" dxfId="9422" priority="75630" stopIfTrue="1"/>
  </conditionalFormatting>
  <conditionalFormatting sqref="E82">
    <cfRule type="duplicateValues" dxfId="9421" priority="75629" stopIfTrue="1"/>
  </conditionalFormatting>
  <conditionalFormatting sqref="E82">
    <cfRule type="duplicateValues" dxfId="9420" priority="75628" stopIfTrue="1"/>
  </conditionalFormatting>
  <conditionalFormatting sqref="E82">
    <cfRule type="duplicateValues" dxfId="9419" priority="75627" stopIfTrue="1"/>
  </conditionalFormatting>
  <conditionalFormatting sqref="E82">
    <cfRule type="duplicateValues" dxfId="9418" priority="75626" stopIfTrue="1"/>
  </conditionalFormatting>
  <conditionalFormatting sqref="E82">
    <cfRule type="duplicateValues" dxfId="9417" priority="75625" stopIfTrue="1"/>
  </conditionalFormatting>
  <conditionalFormatting sqref="E82">
    <cfRule type="duplicateValues" dxfId="9416" priority="75624" stopIfTrue="1"/>
  </conditionalFormatting>
  <conditionalFormatting sqref="E82">
    <cfRule type="duplicateValues" dxfId="9415" priority="75623" stopIfTrue="1"/>
  </conditionalFormatting>
  <conditionalFormatting sqref="E82">
    <cfRule type="duplicateValues" dxfId="9414" priority="75622" stopIfTrue="1"/>
  </conditionalFormatting>
  <conditionalFormatting sqref="E82">
    <cfRule type="duplicateValues" dxfId="9413" priority="75621" stopIfTrue="1"/>
  </conditionalFormatting>
  <conditionalFormatting sqref="E82">
    <cfRule type="duplicateValues" dxfId="9412" priority="75620" stopIfTrue="1"/>
  </conditionalFormatting>
  <conditionalFormatting sqref="E82">
    <cfRule type="duplicateValues" dxfId="9411" priority="75619" stopIfTrue="1"/>
  </conditionalFormatting>
  <conditionalFormatting sqref="E82">
    <cfRule type="duplicateValues" dxfId="9410" priority="75618" stopIfTrue="1"/>
  </conditionalFormatting>
  <conditionalFormatting sqref="E82">
    <cfRule type="duplicateValues" dxfId="9409" priority="75617" stopIfTrue="1"/>
  </conditionalFormatting>
  <conditionalFormatting sqref="E82">
    <cfRule type="duplicateValues" dxfId="9408" priority="75616" stopIfTrue="1"/>
  </conditionalFormatting>
  <conditionalFormatting sqref="E82">
    <cfRule type="duplicateValues" dxfId="9407" priority="75615" stopIfTrue="1"/>
  </conditionalFormatting>
  <conditionalFormatting sqref="E82">
    <cfRule type="duplicateValues" dxfId="9406" priority="75614" stopIfTrue="1"/>
  </conditionalFormatting>
  <conditionalFormatting sqref="E82">
    <cfRule type="duplicateValues" dxfId="9405" priority="75613" stopIfTrue="1"/>
  </conditionalFormatting>
  <conditionalFormatting sqref="E82">
    <cfRule type="duplicateValues" dxfId="9404" priority="75612" stopIfTrue="1"/>
  </conditionalFormatting>
  <conditionalFormatting sqref="E82">
    <cfRule type="duplicateValues" dxfId="9403" priority="75611" stopIfTrue="1"/>
  </conditionalFormatting>
  <conditionalFormatting sqref="E82">
    <cfRule type="duplicateValues" dxfId="9402" priority="75610" stopIfTrue="1"/>
  </conditionalFormatting>
  <conditionalFormatting sqref="E82">
    <cfRule type="duplicateValues" dxfId="9401" priority="75609" stopIfTrue="1"/>
  </conditionalFormatting>
  <conditionalFormatting sqref="E82">
    <cfRule type="duplicateValues" dxfId="9400" priority="75608" stopIfTrue="1"/>
  </conditionalFormatting>
  <conditionalFormatting sqref="E82">
    <cfRule type="duplicateValues" dxfId="9399" priority="75607" stopIfTrue="1"/>
  </conditionalFormatting>
  <conditionalFormatting sqref="E82">
    <cfRule type="duplicateValues" dxfId="9398" priority="75606" stopIfTrue="1"/>
  </conditionalFormatting>
  <conditionalFormatting sqref="E82">
    <cfRule type="duplicateValues" dxfId="9397" priority="75605" stopIfTrue="1"/>
  </conditionalFormatting>
  <conditionalFormatting sqref="E82">
    <cfRule type="duplicateValues" dxfId="9396" priority="75604" stopIfTrue="1"/>
  </conditionalFormatting>
  <conditionalFormatting sqref="E82">
    <cfRule type="duplicateValues" dxfId="9395" priority="75603" stopIfTrue="1"/>
  </conditionalFormatting>
  <conditionalFormatting sqref="E82">
    <cfRule type="duplicateValues" dxfId="9394" priority="75602" stopIfTrue="1"/>
  </conditionalFormatting>
  <conditionalFormatting sqref="E82">
    <cfRule type="duplicateValues" dxfId="9393" priority="75601" stopIfTrue="1"/>
  </conditionalFormatting>
  <conditionalFormatting sqref="E82">
    <cfRule type="duplicateValues" dxfId="9392" priority="75600" stopIfTrue="1"/>
  </conditionalFormatting>
  <conditionalFormatting sqref="E82">
    <cfRule type="duplicateValues" dxfId="9391" priority="75599" stopIfTrue="1"/>
  </conditionalFormatting>
  <conditionalFormatting sqref="E82">
    <cfRule type="duplicateValues" dxfId="9390" priority="75598" stopIfTrue="1"/>
  </conditionalFormatting>
  <conditionalFormatting sqref="E82">
    <cfRule type="duplicateValues" dxfId="9389" priority="75597" stopIfTrue="1"/>
  </conditionalFormatting>
  <conditionalFormatting sqref="E82">
    <cfRule type="duplicateValues" dxfId="9388" priority="75596" stopIfTrue="1"/>
  </conditionalFormatting>
  <conditionalFormatting sqref="E82">
    <cfRule type="duplicateValues" dxfId="9387" priority="75595" stopIfTrue="1"/>
  </conditionalFormatting>
  <conditionalFormatting sqref="E82">
    <cfRule type="duplicateValues" dxfId="9386" priority="75594" stopIfTrue="1"/>
  </conditionalFormatting>
  <conditionalFormatting sqref="E82">
    <cfRule type="duplicateValues" dxfId="9385" priority="75593" stopIfTrue="1"/>
  </conditionalFormatting>
  <conditionalFormatting sqref="E82">
    <cfRule type="duplicateValues" dxfId="9384" priority="75592" stopIfTrue="1"/>
  </conditionalFormatting>
  <conditionalFormatting sqref="E82">
    <cfRule type="duplicateValues" dxfId="9383" priority="75591" stopIfTrue="1"/>
  </conditionalFormatting>
  <conditionalFormatting sqref="E82">
    <cfRule type="duplicateValues" dxfId="9382" priority="75590" stopIfTrue="1"/>
  </conditionalFormatting>
  <conditionalFormatting sqref="E82">
    <cfRule type="duplicateValues" dxfId="9381" priority="75589" stopIfTrue="1"/>
  </conditionalFormatting>
  <conditionalFormatting sqref="E82">
    <cfRule type="duplicateValues" dxfId="9380" priority="75588" stopIfTrue="1"/>
  </conditionalFormatting>
  <conditionalFormatting sqref="E82">
    <cfRule type="duplicateValues" dxfId="9379" priority="75587" stopIfTrue="1"/>
  </conditionalFormatting>
  <conditionalFormatting sqref="E82">
    <cfRule type="duplicateValues" dxfId="9378" priority="75586" stopIfTrue="1"/>
  </conditionalFormatting>
  <conditionalFormatting sqref="E82">
    <cfRule type="duplicateValues" dxfId="9377" priority="75585" stopIfTrue="1"/>
  </conditionalFormatting>
  <conditionalFormatting sqref="E82">
    <cfRule type="duplicateValues" dxfId="9376" priority="75584" stopIfTrue="1"/>
  </conditionalFormatting>
  <conditionalFormatting sqref="E82">
    <cfRule type="duplicateValues" dxfId="9375" priority="75583" stopIfTrue="1"/>
  </conditionalFormatting>
  <conditionalFormatting sqref="E82">
    <cfRule type="duplicateValues" dxfId="9374" priority="75582" stopIfTrue="1"/>
  </conditionalFormatting>
  <conditionalFormatting sqref="E82">
    <cfRule type="duplicateValues" dxfId="9373" priority="75581" stopIfTrue="1"/>
  </conditionalFormatting>
  <conditionalFormatting sqref="E81">
    <cfRule type="duplicateValues" dxfId="9372" priority="75580" stopIfTrue="1"/>
  </conditionalFormatting>
  <conditionalFormatting sqref="E81">
    <cfRule type="duplicateValues" dxfId="9371" priority="75579" stopIfTrue="1"/>
  </conditionalFormatting>
  <conditionalFormatting sqref="E81">
    <cfRule type="duplicateValues" dxfId="9370" priority="75578" stopIfTrue="1"/>
  </conditionalFormatting>
  <conditionalFormatting sqref="E81">
    <cfRule type="duplicateValues" dxfId="9369" priority="75577" stopIfTrue="1"/>
  </conditionalFormatting>
  <conditionalFormatting sqref="E81">
    <cfRule type="duplicateValues" dxfId="9368" priority="75576" stopIfTrue="1"/>
  </conditionalFormatting>
  <conditionalFormatting sqref="E81">
    <cfRule type="duplicateValues" dxfId="9367" priority="75575" stopIfTrue="1"/>
  </conditionalFormatting>
  <conditionalFormatting sqref="E81">
    <cfRule type="duplicateValues" dxfId="9366" priority="75574" stopIfTrue="1"/>
  </conditionalFormatting>
  <conditionalFormatting sqref="E81">
    <cfRule type="duplicateValues" dxfId="9365" priority="75573" stopIfTrue="1"/>
  </conditionalFormatting>
  <conditionalFormatting sqref="E81">
    <cfRule type="duplicateValues" dxfId="9364" priority="75572" stopIfTrue="1"/>
  </conditionalFormatting>
  <conditionalFormatting sqref="E81">
    <cfRule type="duplicateValues" dxfId="9363" priority="75571" stopIfTrue="1"/>
  </conditionalFormatting>
  <conditionalFormatting sqref="E81">
    <cfRule type="duplicateValues" dxfId="9362" priority="75570" stopIfTrue="1"/>
  </conditionalFormatting>
  <conditionalFormatting sqref="E81">
    <cfRule type="duplicateValues" dxfId="9361" priority="75569" stopIfTrue="1"/>
  </conditionalFormatting>
  <conditionalFormatting sqref="E81">
    <cfRule type="duplicateValues" dxfId="9360" priority="75568" stopIfTrue="1"/>
  </conditionalFormatting>
  <conditionalFormatting sqref="E81">
    <cfRule type="duplicateValues" dxfId="9359" priority="75567" stopIfTrue="1"/>
  </conditionalFormatting>
  <conditionalFormatting sqref="E81">
    <cfRule type="duplicateValues" dxfId="9358" priority="75566" stopIfTrue="1"/>
  </conditionalFormatting>
  <conditionalFormatting sqref="E81">
    <cfRule type="duplicateValues" dxfId="9357" priority="75565" stopIfTrue="1"/>
  </conditionalFormatting>
  <conditionalFormatting sqref="E81">
    <cfRule type="duplicateValues" dxfId="9356" priority="75564" stopIfTrue="1"/>
  </conditionalFormatting>
  <conditionalFormatting sqref="E81">
    <cfRule type="duplicateValues" dxfId="9355" priority="75563" stopIfTrue="1"/>
  </conditionalFormatting>
  <conditionalFormatting sqref="E81">
    <cfRule type="duplicateValues" dxfId="9354" priority="75562" stopIfTrue="1"/>
  </conditionalFormatting>
  <conditionalFormatting sqref="E81">
    <cfRule type="duplicateValues" dxfId="9353" priority="75561" stopIfTrue="1"/>
  </conditionalFormatting>
  <conditionalFormatting sqref="E81">
    <cfRule type="duplicateValues" dxfId="9352" priority="75560" stopIfTrue="1"/>
  </conditionalFormatting>
  <conditionalFormatting sqref="E81">
    <cfRule type="duplicateValues" dxfId="9351" priority="75559" stopIfTrue="1"/>
  </conditionalFormatting>
  <conditionalFormatting sqref="E81">
    <cfRule type="duplicateValues" dxfId="9350" priority="75558" stopIfTrue="1"/>
  </conditionalFormatting>
  <conditionalFormatting sqref="E81">
    <cfRule type="duplicateValues" dxfId="9349" priority="75557" stopIfTrue="1"/>
  </conditionalFormatting>
  <conditionalFormatting sqref="E81">
    <cfRule type="duplicateValues" dxfId="9348" priority="75556" stopIfTrue="1"/>
  </conditionalFormatting>
  <conditionalFormatting sqref="E81">
    <cfRule type="duplicateValues" dxfId="9347" priority="75555" stopIfTrue="1"/>
  </conditionalFormatting>
  <conditionalFormatting sqref="E81">
    <cfRule type="duplicateValues" dxfId="9346" priority="75554" stopIfTrue="1"/>
  </conditionalFormatting>
  <conditionalFormatting sqref="E81">
    <cfRule type="duplicateValues" dxfId="9345" priority="75553" stopIfTrue="1"/>
  </conditionalFormatting>
  <conditionalFormatting sqref="E81">
    <cfRule type="duplicateValues" dxfId="9344" priority="75552" stopIfTrue="1"/>
  </conditionalFormatting>
  <conditionalFormatting sqref="E81">
    <cfRule type="duplicateValues" dxfId="9343" priority="75551" stopIfTrue="1"/>
  </conditionalFormatting>
  <conditionalFormatting sqref="E81">
    <cfRule type="duplicateValues" dxfId="9342" priority="75550" stopIfTrue="1"/>
  </conditionalFormatting>
  <conditionalFormatting sqref="E81">
    <cfRule type="duplicateValues" dxfId="9341" priority="75549" stopIfTrue="1"/>
  </conditionalFormatting>
  <conditionalFormatting sqref="E81">
    <cfRule type="duplicateValues" dxfId="9340" priority="75548" stopIfTrue="1"/>
  </conditionalFormatting>
  <conditionalFormatting sqref="E81">
    <cfRule type="duplicateValues" dxfId="9339" priority="75547" stopIfTrue="1"/>
  </conditionalFormatting>
  <conditionalFormatting sqref="E81">
    <cfRule type="duplicateValues" dxfId="9338" priority="75546" stopIfTrue="1"/>
  </conditionalFormatting>
  <conditionalFormatting sqref="E81">
    <cfRule type="duplicateValues" dxfId="9337" priority="75545" stopIfTrue="1"/>
  </conditionalFormatting>
  <conditionalFormatting sqref="E81">
    <cfRule type="duplicateValues" dxfId="9336" priority="75544" stopIfTrue="1"/>
  </conditionalFormatting>
  <conditionalFormatting sqref="E81">
    <cfRule type="duplicateValues" dxfId="9335" priority="75543" stopIfTrue="1"/>
  </conditionalFormatting>
  <conditionalFormatting sqref="E81">
    <cfRule type="duplicateValues" dxfId="9334" priority="75542" stopIfTrue="1"/>
  </conditionalFormatting>
  <conditionalFormatting sqref="E81">
    <cfRule type="duplicateValues" dxfId="9333" priority="75541" stopIfTrue="1"/>
  </conditionalFormatting>
  <conditionalFormatting sqref="E81">
    <cfRule type="duplicateValues" dxfId="9332" priority="75540" stopIfTrue="1"/>
  </conditionalFormatting>
  <conditionalFormatting sqref="E81">
    <cfRule type="duplicateValues" dxfId="9331" priority="75539" stopIfTrue="1"/>
  </conditionalFormatting>
  <conditionalFormatting sqref="E81">
    <cfRule type="duplicateValues" dxfId="9330" priority="75538" stopIfTrue="1"/>
  </conditionalFormatting>
  <conditionalFormatting sqref="E81">
    <cfRule type="duplicateValues" dxfId="9329" priority="75537" stopIfTrue="1"/>
  </conditionalFormatting>
  <conditionalFormatting sqref="E81">
    <cfRule type="duplicateValues" dxfId="9328" priority="75536" stopIfTrue="1"/>
  </conditionalFormatting>
  <conditionalFormatting sqref="E81">
    <cfRule type="duplicateValues" dxfId="9327" priority="75535" stopIfTrue="1"/>
  </conditionalFormatting>
  <conditionalFormatting sqref="E81">
    <cfRule type="duplicateValues" dxfId="9326" priority="75534" stopIfTrue="1"/>
  </conditionalFormatting>
  <conditionalFormatting sqref="E81">
    <cfRule type="duplicateValues" dxfId="9325" priority="75533" stopIfTrue="1"/>
  </conditionalFormatting>
  <conditionalFormatting sqref="E81">
    <cfRule type="duplicateValues" dxfId="9324" priority="75532" stopIfTrue="1"/>
  </conditionalFormatting>
  <conditionalFormatting sqref="E81">
    <cfRule type="duplicateValues" dxfId="9323" priority="75531" stopIfTrue="1"/>
  </conditionalFormatting>
  <conditionalFormatting sqref="E81">
    <cfRule type="duplicateValues" dxfId="9322" priority="75530" stopIfTrue="1"/>
  </conditionalFormatting>
  <conditionalFormatting sqref="E81">
    <cfRule type="duplicateValues" dxfId="9321" priority="75529" stopIfTrue="1"/>
  </conditionalFormatting>
  <conditionalFormatting sqref="E81">
    <cfRule type="duplicateValues" dxfId="9320" priority="75528" stopIfTrue="1"/>
  </conditionalFormatting>
  <conditionalFormatting sqref="E81">
    <cfRule type="duplicateValues" dxfId="9319" priority="75527" stopIfTrue="1"/>
  </conditionalFormatting>
  <conditionalFormatting sqref="E81">
    <cfRule type="duplicateValues" dxfId="9318" priority="75526" stopIfTrue="1"/>
  </conditionalFormatting>
  <conditionalFormatting sqref="E81">
    <cfRule type="duplicateValues" dxfId="9317" priority="75525" stopIfTrue="1"/>
  </conditionalFormatting>
  <conditionalFormatting sqref="E82">
    <cfRule type="duplicateValues" dxfId="9316" priority="75524" stopIfTrue="1"/>
  </conditionalFormatting>
  <conditionalFormatting sqref="E82">
    <cfRule type="duplicateValues" dxfId="9315" priority="75523" stopIfTrue="1"/>
  </conditionalFormatting>
  <conditionalFormatting sqref="E82">
    <cfRule type="duplicateValues" dxfId="9314" priority="75522" stopIfTrue="1"/>
  </conditionalFormatting>
  <conditionalFormatting sqref="E82">
    <cfRule type="duplicateValues" dxfId="9313" priority="75521" stopIfTrue="1"/>
  </conditionalFormatting>
  <conditionalFormatting sqref="E82">
    <cfRule type="duplicateValues" dxfId="9312" priority="75520" stopIfTrue="1"/>
  </conditionalFormatting>
  <conditionalFormatting sqref="E82">
    <cfRule type="duplicateValues" dxfId="9311" priority="75519" stopIfTrue="1"/>
  </conditionalFormatting>
  <conditionalFormatting sqref="E82">
    <cfRule type="duplicateValues" dxfId="9310" priority="75518" stopIfTrue="1"/>
  </conditionalFormatting>
  <conditionalFormatting sqref="E82">
    <cfRule type="duplicateValues" dxfId="9309" priority="75517" stopIfTrue="1"/>
  </conditionalFormatting>
  <conditionalFormatting sqref="E82">
    <cfRule type="duplicateValues" dxfId="9308" priority="75516" stopIfTrue="1"/>
  </conditionalFormatting>
  <conditionalFormatting sqref="E82">
    <cfRule type="duplicateValues" dxfId="9307" priority="75515" stopIfTrue="1"/>
  </conditionalFormatting>
  <conditionalFormatting sqref="E82">
    <cfRule type="duplicateValues" dxfId="9306" priority="75514" stopIfTrue="1"/>
  </conditionalFormatting>
  <conditionalFormatting sqref="E82">
    <cfRule type="duplicateValues" dxfId="9305" priority="75513" stopIfTrue="1"/>
  </conditionalFormatting>
  <conditionalFormatting sqref="E82">
    <cfRule type="duplicateValues" dxfId="9304" priority="75512" stopIfTrue="1"/>
  </conditionalFormatting>
  <conditionalFormatting sqref="E82">
    <cfRule type="duplicateValues" dxfId="9303" priority="75511" stopIfTrue="1"/>
  </conditionalFormatting>
  <conditionalFormatting sqref="E82">
    <cfRule type="duplicateValues" dxfId="9302" priority="75510" stopIfTrue="1"/>
  </conditionalFormatting>
  <conditionalFormatting sqref="E82">
    <cfRule type="duplicateValues" dxfId="9301" priority="75509" stopIfTrue="1"/>
  </conditionalFormatting>
  <conditionalFormatting sqref="E82">
    <cfRule type="duplicateValues" dxfId="9300" priority="75508" stopIfTrue="1"/>
  </conditionalFormatting>
  <conditionalFormatting sqref="E82">
    <cfRule type="duplicateValues" dxfId="9299" priority="75507" stopIfTrue="1"/>
  </conditionalFormatting>
  <conditionalFormatting sqref="E82">
    <cfRule type="duplicateValues" dxfId="9298" priority="75506" stopIfTrue="1"/>
  </conditionalFormatting>
  <conditionalFormatting sqref="E82">
    <cfRule type="duplicateValues" dxfId="9297" priority="75505" stopIfTrue="1"/>
  </conditionalFormatting>
  <conditionalFormatting sqref="E82">
    <cfRule type="duplicateValues" dxfId="9296" priority="75504" stopIfTrue="1"/>
  </conditionalFormatting>
  <conditionalFormatting sqref="E82">
    <cfRule type="duplicateValues" dxfId="9295" priority="75503" stopIfTrue="1"/>
  </conditionalFormatting>
  <conditionalFormatting sqref="E82">
    <cfRule type="duplicateValues" dxfId="9294" priority="75502" stopIfTrue="1"/>
  </conditionalFormatting>
  <conditionalFormatting sqref="E82">
    <cfRule type="duplicateValues" dxfId="9293" priority="75501" stopIfTrue="1"/>
  </conditionalFormatting>
  <conditionalFormatting sqref="E82">
    <cfRule type="duplicateValues" dxfId="9292" priority="75500" stopIfTrue="1"/>
  </conditionalFormatting>
  <conditionalFormatting sqref="E82">
    <cfRule type="duplicateValues" dxfId="9291" priority="75499" stopIfTrue="1"/>
  </conditionalFormatting>
  <conditionalFormatting sqref="E82">
    <cfRule type="duplicateValues" dxfId="9290" priority="75498" stopIfTrue="1"/>
  </conditionalFormatting>
  <conditionalFormatting sqref="E82">
    <cfRule type="duplicateValues" dxfId="9289" priority="75497" stopIfTrue="1"/>
  </conditionalFormatting>
  <conditionalFormatting sqref="E81">
    <cfRule type="duplicateValues" dxfId="9288" priority="75496" stopIfTrue="1"/>
  </conditionalFormatting>
  <conditionalFormatting sqref="E81">
    <cfRule type="duplicateValues" dxfId="9287" priority="75495" stopIfTrue="1"/>
  </conditionalFormatting>
  <conditionalFormatting sqref="E81">
    <cfRule type="duplicateValues" dxfId="9286" priority="75494" stopIfTrue="1"/>
  </conditionalFormatting>
  <conditionalFormatting sqref="E81">
    <cfRule type="duplicateValues" dxfId="9285" priority="75493" stopIfTrue="1"/>
  </conditionalFormatting>
  <conditionalFormatting sqref="E81">
    <cfRule type="duplicateValues" dxfId="9284" priority="75492" stopIfTrue="1"/>
  </conditionalFormatting>
  <conditionalFormatting sqref="E81">
    <cfRule type="duplicateValues" dxfId="9283" priority="75491" stopIfTrue="1"/>
  </conditionalFormatting>
  <conditionalFormatting sqref="E81">
    <cfRule type="duplicateValues" dxfId="9282" priority="75490" stopIfTrue="1"/>
  </conditionalFormatting>
  <conditionalFormatting sqref="E81">
    <cfRule type="duplicateValues" dxfId="9281" priority="75489" stopIfTrue="1"/>
  </conditionalFormatting>
  <conditionalFormatting sqref="E81">
    <cfRule type="duplicateValues" dxfId="9280" priority="75488" stopIfTrue="1"/>
  </conditionalFormatting>
  <conditionalFormatting sqref="E81">
    <cfRule type="duplicateValues" dxfId="9279" priority="75487" stopIfTrue="1"/>
  </conditionalFormatting>
  <conditionalFormatting sqref="E81">
    <cfRule type="duplicateValues" dxfId="9278" priority="75486" stopIfTrue="1"/>
  </conditionalFormatting>
  <conditionalFormatting sqref="E81">
    <cfRule type="duplicateValues" dxfId="9277" priority="75485" stopIfTrue="1"/>
  </conditionalFormatting>
  <conditionalFormatting sqref="E81">
    <cfRule type="duplicateValues" dxfId="9276" priority="75484" stopIfTrue="1"/>
  </conditionalFormatting>
  <conditionalFormatting sqref="E81">
    <cfRule type="duplicateValues" dxfId="9275" priority="75483" stopIfTrue="1"/>
  </conditionalFormatting>
  <conditionalFormatting sqref="E81">
    <cfRule type="duplicateValues" dxfId="9274" priority="75482" stopIfTrue="1"/>
  </conditionalFormatting>
  <conditionalFormatting sqref="E81">
    <cfRule type="duplicateValues" dxfId="9273" priority="75481" stopIfTrue="1"/>
  </conditionalFormatting>
  <conditionalFormatting sqref="E81">
    <cfRule type="duplicateValues" dxfId="9272" priority="75480" stopIfTrue="1"/>
  </conditionalFormatting>
  <conditionalFormatting sqref="E81">
    <cfRule type="duplicateValues" dxfId="9271" priority="75479" stopIfTrue="1"/>
  </conditionalFormatting>
  <conditionalFormatting sqref="E81">
    <cfRule type="duplicateValues" dxfId="9270" priority="75478" stopIfTrue="1"/>
  </conditionalFormatting>
  <conditionalFormatting sqref="E81">
    <cfRule type="duplicateValues" dxfId="9269" priority="75477" stopIfTrue="1"/>
  </conditionalFormatting>
  <conditionalFormatting sqref="E81">
    <cfRule type="duplicateValues" dxfId="9268" priority="75476" stopIfTrue="1"/>
  </conditionalFormatting>
  <conditionalFormatting sqref="E81">
    <cfRule type="duplicateValues" dxfId="9267" priority="75475" stopIfTrue="1"/>
  </conditionalFormatting>
  <conditionalFormatting sqref="E81">
    <cfRule type="duplicateValues" dxfId="9266" priority="75474" stopIfTrue="1"/>
  </conditionalFormatting>
  <conditionalFormatting sqref="E81">
    <cfRule type="duplicateValues" dxfId="9265" priority="75473" stopIfTrue="1"/>
  </conditionalFormatting>
  <conditionalFormatting sqref="E81">
    <cfRule type="duplicateValues" dxfId="9264" priority="75472" stopIfTrue="1"/>
  </conditionalFormatting>
  <conditionalFormatting sqref="E81">
    <cfRule type="duplicateValues" dxfId="9263" priority="75471" stopIfTrue="1"/>
  </conditionalFormatting>
  <conditionalFormatting sqref="E81">
    <cfRule type="duplicateValues" dxfId="9262" priority="75470" stopIfTrue="1"/>
  </conditionalFormatting>
  <conditionalFormatting sqref="E81">
    <cfRule type="duplicateValues" dxfId="9261" priority="75469" stopIfTrue="1"/>
  </conditionalFormatting>
  <conditionalFormatting sqref="E81">
    <cfRule type="duplicateValues" dxfId="9260" priority="75468" stopIfTrue="1"/>
  </conditionalFormatting>
  <conditionalFormatting sqref="E81">
    <cfRule type="duplicateValues" dxfId="9259" priority="75467" stopIfTrue="1"/>
  </conditionalFormatting>
  <conditionalFormatting sqref="E81">
    <cfRule type="duplicateValues" dxfId="9258" priority="75466" stopIfTrue="1"/>
  </conditionalFormatting>
  <conditionalFormatting sqref="E81">
    <cfRule type="duplicateValues" dxfId="9257" priority="75465" stopIfTrue="1"/>
  </conditionalFormatting>
  <conditionalFormatting sqref="E81">
    <cfRule type="duplicateValues" dxfId="9256" priority="75464" stopIfTrue="1"/>
  </conditionalFormatting>
  <conditionalFormatting sqref="E81">
    <cfRule type="duplicateValues" dxfId="9255" priority="75463" stopIfTrue="1"/>
  </conditionalFormatting>
  <conditionalFormatting sqref="E81">
    <cfRule type="duplicateValues" dxfId="9254" priority="75462" stopIfTrue="1"/>
  </conditionalFormatting>
  <conditionalFormatting sqref="E81">
    <cfRule type="duplicateValues" dxfId="9253" priority="75461" stopIfTrue="1"/>
  </conditionalFormatting>
  <conditionalFormatting sqref="E81">
    <cfRule type="duplicateValues" dxfId="9252" priority="75460" stopIfTrue="1"/>
  </conditionalFormatting>
  <conditionalFormatting sqref="E81">
    <cfRule type="duplicateValues" dxfId="9251" priority="75459" stopIfTrue="1"/>
  </conditionalFormatting>
  <conditionalFormatting sqref="E81">
    <cfRule type="duplicateValues" dxfId="9250" priority="75458" stopIfTrue="1"/>
  </conditionalFormatting>
  <conditionalFormatting sqref="E81">
    <cfRule type="duplicateValues" dxfId="9249" priority="75457" stopIfTrue="1"/>
  </conditionalFormatting>
  <conditionalFormatting sqref="E81">
    <cfRule type="duplicateValues" dxfId="9248" priority="75456" stopIfTrue="1"/>
  </conditionalFormatting>
  <conditionalFormatting sqref="E81">
    <cfRule type="duplicateValues" dxfId="9247" priority="75455" stopIfTrue="1"/>
  </conditionalFormatting>
  <conditionalFormatting sqref="E81">
    <cfRule type="duplicateValues" dxfId="9246" priority="75454" stopIfTrue="1"/>
  </conditionalFormatting>
  <conditionalFormatting sqref="E81">
    <cfRule type="duplicateValues" dxfId="9245" priority="75453" stopIfTrue="1"/>
  </conditionalFormatting>
  <conditionalFormatting sqref="E81">
    <cfRule type="duplicateValues" dxfId="9244" priority="75452" stopIfTrue="1"/>
  </conditionalFormatting>
  <conditionalFormatting sqref="E81">
    <cfRule type="duplicateValues" dxfId="9243" priority="75451" stopIfTrue="1"/>
  </conditionalFormatting>
  <conditionalFormatting sqref="E81">
    <cfRule type="duplicateValues" dxfId="9242" priority="75450" stopIfTrue="1"/>
  </conditionalFormatting>
  <conditionalFormatting sqref="E81">
    <cfRule type="duplicateValues" dxfId="9241" priority="75449" stopIfTrue="1"/>
  </conditionalFormatting>
  <conditionalFormatting sqref="E81">
    <cfRule type="duplicateValues" dxfId="9240" priority="75448" stopIfTrue="1"/>
  </conditionalFormatting>
  <conditionalFormatting sqref="E81">
    <cfRule type="duplicateValues" dxfId="9239" priority="75447" stopIfTrue="1"/>
  </conditionalFormatting>
  <conditionalFormatting sqref="E81">
    <cfRule type="duplicateValues" dxfId="9238" priority="75446" stopIfTrue="1"/>
  </conditionalFormatting>
  <conditionalFormatting sqref="E81">
    <cfRule type="duplicateValues" dxfId="9237" priority="75445" stopIfTrue="1"/>
  </conditionalFormatting>
  <conditionalFormatting sqref="E81">
    <cfRule type="duplicateValues" dxfId="9236" priority="75444" stopIfTrue="1"/>
  </conditionalFormatting>
  <conditionalFormatting sqref="E81">
    <cfRule type="duplicateValues" dxfId="9235" priority="75443" stopIfTrue="1"/>
  </conditionalFormatting>
  <conditionalFormatting sqref="E81">
    <cfRule type="duplicateValues" dxfId="9234" priority="75442" stopIfTrue="1"/>
  </conditionalFormatting>
  <conditionalFormatting sqref="E81">
    <cfRule type="duplicateValues" dxfId="9233" priority="75441" stopIfTrue="1"/>
  </conditionalFormatting>
  <conditionalFormatting sqref="E81">
    <cfRule type="duplicateValues" dxfId="9232" priority="75440" stopIfTrue="1"/>
  </conditionalFormatting>
  <conditionalFormatting sqref="E81">
    <cfRule type="duplicateValues" dxfId="9231" priority="75439" stopIfTrue="1"/>
  </conditionalFormatting>
  <conditionalFormatting sqref="E81">
    <cfRule type="duplicateValues" dxfId="9230" priority="75438" stopIfTrue="1"/>
  </conditionalFormatting>
  <conditionalFormatting sqref="E81">
    <cfRule type="duplicateValues" dxfId="9229" priority="75437" stopIfTrue="1"/>
  </conditionalFormatting>
  <conditionalFormatting sqref="E81">
    <cfRule type="duplicateValues" dxfId="9228" priority="75436" stopIfTrue="1"/>
  </conditionalFormatting>
  <conditionalFormatting sqref="E81">
    <cfRule type="duplicateValues" dxfId="9227" priority="75435" stopIfTrue="1"/>
  </conditionalFormatting>
  <conditionalFormatting sqref="E81">
    <cfRule type="duplicateValues" dxfId="9226" priority="75434" stopIfTrue="1"/>
  </conditionalFormatting>
  <conditionalFormatting sqref="E81">
    <cfRule type="duplicateValues" dxfId="9225" priority="75433" stopIfTrue="1"/>
  </conditionalFormatting>
  <conditionalFormatting sqref="E81">
    <cfRule type="duplicateValues" dxfId="9224" priority="75432" stopIfTrue="1"/>
  </conditionalFormatting>
  <conditionalFormatting sqref="E81">
    <cfRule type="duplicateValues" dxfId="9223" priority="75431" stopIfTrue="1"/>
  </conditionalFormatting>
  <conditionalFormatting sqref="E81">
    <cfRule type="duplicateValues" dxfId="9222" priority="75430" stopIfTrue="1"/>
  </conditionalFormatting>
  <conditionalFormatting sqref="E81">
    <cfRule type="duplicateValues" dxfId="9221" priority="75429" stopIfTrue="1"/>
  </conditionalFormatting>
  <conditionalFormatting sqref="E81">
    <cfRule type="duplicateValues" dxfId="9220" priority="75428" stopIfTrue="1"/>
  </conditionalFormatting>
  <conditionalFormatting sqref="E81">
    <cfRule type="duplicateValues" dxfId="9219" priority="75427" stopIfTrue="1"/>
  </conditionalFormatting>
  <conditionalFormatting sqref="E81">
    <cfRule type="duplicateValues" dxfId="9218" priority="75426" stopIfTrue="1"/>
  </conditionalFormatting>
  <conditionalFormatting sqref="E81">
    <cfRule type="duplicateValues" dxfId="9217" priority="75425" stopIfTrue="1"/>
  </conditionalFormatting>
  <conditionalFormatting sqref="E81">
    <cfRule type="duplicateValues" dxfId="9216" priority="75424" stopIfTrue="1"/>
  </conditionalFormatting>
  <conditionalFormatting sqref="E81">
    <cfRule type="duplicateValues" dxfId="9215" priority="75423" stopIfTrue="1"/>
  </conditionalFormatting>
  <conditionalFormatting sqref="E81">
    <cfRule type="duplicateValues" dxfId="9214" priority="75422" stopIfTrue="1"/>
  </conditionalFormatting>
  <conditionalFormatting sqref="E81">
    <cfRule type="duplicateValues" dxfId="9213" priority="75421" stopIfTrue="1"/>
  </conditionalFormatting>
  <conditionalFormatting sqref="E81">
    <cfRule type="duplicateValues" dxfId="9212" priority="75420" stopIfTrue="1"/>
  </conditionalFormatting>
  <conditionalFormatting sqref="E81">
    <cfRule type="duplicateValues" dxfId="9211" priority="75419" stopIfTrue="1"/>
  </conditionalFormatting>
  <conditionalFormatting sqref="E81">
    <cfRule type="duplicateValues" dxfId="9210" priority="75418" stopIfTrue="1"/>
  </conditionalFormatting>
  <conditionalFormatting sqref="E81">
    <cfRule type="duplicateValues" dxfId="9209" priority="75417" stopIfTrue="1"/>
  </conditionalFormatting>
  <conditionalFormatting sqref="E81">
    <cfRule type="duplicateValues" dxfId="9208" priority="75416" stopIfTrue="1"/>
  </conditionalFormatting>
  <conditionalFormatting sqref="E81">
    <cfRule type="duplicateValues" dxfId="9207" priority="75415" stopIfTrue="1"/>
  </conditionalFormatting>
  <conditionalFormatting sqref="E81">
    <cfRule type="duplicateValues" dxfId="9206" priority="75414" stopIfTrue="1"/>
  </conditionalFormatting>
  <conditionalFormatting sqref="E81">
    <cfRule type="duplicateValues" dxfId="9205" priority="75413" stopIfTrue="1"/>
  </conditionalFormatting>
  <conditionalFormatting sqref="E81">
    <cfRule type="duplicateValues" dxfId="9204" priority="75412" stopIfTrue="1"/>
  </conditionalFormatting>
  <conditionalFormatting sqref="E81">
    <cfRule type="duplicateValues" dxfId="9203" priority="75411" stopIfTrue="1"/>
  </conditionalFormatting>
  <conditionalFormatting sqref="E81">
    <cfRule type="duplicateValues" dxfId="9202" priority="75410" stopIfTrue="1"/>
  </conditionalFormatting>
  <conditionalFormatting sqref="E81">
    <cfRule type="duplicateValues" dxfId="9201" priority="75409" stopIfTrue="1"/>
  </conditionalFormatting>
  <conditionalFormatting sqref="E81">
    <cfRule type="duplicateValues" dxfId="9200" priority="75408" stopIfTrue="1"/>
  </conditionalFormatting>
  <conditionalFormatting sqref="E81">
    <cfRule type="duplicateValues" dxfId="9199" priority="75407" stopIfTrue="1"/>
  </conditionalFormatting>
  <conditionalFormatting sqref="E81">
    <cfRule type="duplicateValues" dxfId="9198" priority="75406" stopIfTrue="1"/>
  </conditionalFormatting>
  <conditionalFormatting sqref="E81">
    <cfRule type="duplicateValues" dxfId="9197" priority="75405" stopIfTrue="1"/>
  </conditionalFormatting>
  <conditionalFormatting sqref="E81">
    <cfRule type="duplicateValues" dxfId="9196" priority="75404" stopIfTrue="1"/>
  </conditionalFormatting>
  <conditionalFormatting sqref="E81">
    <cfRule type="duplicateValues" dxfId="9195" priority="75403" stopIfTrue="1"/>
  </conditionalFormatting>
  <conditionalFormatting sqref="E81">
    <cfRule type="duplicateValues" dxfId="9194" priority="75402" stopIfTrue="1"/>
  </conditionalFormatting>
  <conditionalFormatting sqref="E81">
    <cfRule type="duplicateValues" dxfId="9193" priority="75401" stopIfTrue="1"/>
  </conditionalFormatting>
  <conditionalFormatting sqref="E81">
    <cfRule type="duplicateValues" dxfId="9192" priority="75400" stopIfTrue="1"/>
  </conditionalFormatting>
  <conditionalFormatting sqref="E81">
    <cfRule type="duplicateValues" dxfId="9191" priority="75399" stopIfTrue="1"/>
  </conditionalFormatting>
  <conditionalFormatting sqref="E81">
    <cfRule type="duplicateValues" dxfId="9190" priority="75398" stopIfTrue="1"/>
  </conditionalFormatting>
  <conditionalFormatting sqref="E81">
    <cfRule type="duplicateValues" dxfId="9189" priority="75397" stopIfTrue="1"/>
  </conditionalFormatting>
  <conditionalFormatting sqref="E81">
    <cfRule type="duplicateValues" dxfId="9188" priority="75396" stopIfTrue="1"/>
  </conditionalFormatting>
  <conditionalFormatting sqref="E81">
    <cfRule type="duplicateValues" dxfId="9187" priority="75395" stopIfTrue="1"/>
  </conditionalFormatting>
  <conditionalFormatting sqref="E81">
    <cfRule type="duplicateValues" dxfId="9186" priority="75394" stopIfTrue="1"/>
  </conditionalFormatting>
  <conditionalFormatting sqref="E81">
    <cfRule type="duplicateValues" dxfId="9185" priority="75393" stopIfTrue="1"/>
  </conditionalFormatting>
  <conditionalFormatting sqref="E81">
    <cfRule type="duplicateValues" dxfId="9184" priority="75392" stopIfTrue="1"/>
  </conditionalFormatting>
  <conditionalFormatting sqref="E81">
    <cfRule type="duplicateValues" dxfId="9183" priority="75391" stopIfTrue="1"/>
  </conditionalFormatting>
  <conditionalFormatting sqref="E81">
    <cfRule type="duplicateValues" dxfId="9182" priority="75390" stopIfTrue="1"/>
  </conditionalFormatting>
  <conditionalFormatting sqref="E81">
    <cfRule type="duplicateValues" dxfId="9181" priority="75389" stopIfTrue="1"/>
  </conditionalFormatting>
  <conditionalFormatting sqref="E81">
    <cfRule type="duplicateValues" dxfId="9180" priority="75388" stopIfTrue="1"/>
  </conditionalFormatting>
  <conditionalFormatting sqref="E81">
    <cfRule type="duplicateValues" dxfId="9179" priority="75387" stopIfTrue="1"/>
  </conditionalFormatting>
  <conditionalFormatting sqref="E81">
    <cfRule type="duplicateValues" dxfId="9178" priority="75386" stopIfTrue="1"/>
  </conditionalFormatting>
  <conditionalFormatting sqref="E81">
    <cfRule type="duplicateValues" dxfId="9177" priority="75385" stopIfTrue="1"/>
  </conditionalFormatting>
  <conditionalFormatting sqref="E82">
    <cfRule type="duplicateValues" dxfId="9176" priority="75384" stopIfTrue="1"/>
  </conditionalFormatting>
  <conditionalFormatting sqref="E82">
    <cfRule type="duplicateValues" dxfId="9175" priority="75383" stopIfTrue="1"/>
  </conditionalFormatting>
  <conditionalFormatting sqref="E82">
    <cfRule type="duplicateValues" dxfId="9174" priority="75382" stopIfTrue="1"/>
  </conditionalFormatting>
  <conditionalFormatting sqref="E82">
    <cfRule type="duplicateValues" dxfId="9173" priority="75381" stopIfTrue="1"/>
  </conditionalFormatting>
  <conditionalFormatting sqref="E82">
    <cfRule type="duplicateValues" dxfId="9172" priority="75380" stopIfTrue="1"/>
  </conditionalFormatting>
  <conditionalFormatting sqref="E82">
    <cfRule type="duplicateValues" dxfId="9171" priority="75379" stopIfTrue="1"/>
  </conditionalFormatting>
  <conditionalFormatting sqref="E82">
    <cfRule type="duplicateValues" dxfId="9170" priority="75378" stopIfTrue="1"/>
  </conditionalFormatting>
  <conditionalFormatting sqref="E82">
    <cfRule type="duplicateValues" dxfId="9169" priority="75377" stopIfTrue="1"/>
  </conditionalFormatting>
  <conditionalFormatting sqref="E82">
    <cfRule type="duplicateValues" dxfId="9168" priority="75376" stopIfTrue="1"/>
  </conditionalFormatting>
  <conditionalFormatting sqref="E82">
    <cfRule type="duplicateValues" dxfId="9167" priority="75375" stopIfTrue="1"/>
  </conditionalFormatting>
  <conditionalFormatting sqref="E82">
    <cfRule type="duplicateValues" dxfId="9166" priority="75374" stopIfTrue="1"/>
  </conditionalFormatting>
  <conditionalFormatting sqref="E82">
    <cfRule type="duplicateValues" dxfId="9165" priority="75373" stopIfTrue="1"/>
  </conditionalFormatting>
  <conditionalFormatting sqref="E82">
    <cfRule type="duplicateValues" dxfId="9164" priority="75372" stopIfTrue="1"/>
  </conditionalFormatting>
  <conditionalFormatting sqref="E82">
    <cfRule type="duplicateValues" dxfId="9163" priority="75371" stopIfTrue="1"/>
  </conditionalFormatting>
  <conditionalFormatting sqref="E82">
    <cfRule type="duplicateValues" dxfId="9162" priority="75370" stopIfTrue="1"/>
  </conditionalFormatting>
  <conditionalFormatting sqref="E82">
    <cfRule type="duplicateValues" dxfId="9161" priority="75369" stopIfTrue="1"/>
  </conditionalFormatting>
  <conditionalFormatting sqref="E82">
    <cfRule type="duplicateValues" dxfId="9160" priority="75368" stopIfTrue="1"/>
  </conditionalFormatting>
  <conditionalFormatting sqref="E82">
    <cfRule type="duplicateValues" dxfId="9159" priority="75367" stopIfTrue="1"/>
  </conditionalFormatting>
  <conditionalFormatting sqref="E82">
    <cfRule type="duplicateValues" dxfId="9158" priority="75366" stopIfTrue="1"/>
  </conditionalFormatting>
  <conditionalFormatting sqref="E82">
    <cfRule type="duplicateValues" dxfId="9157" priority="75365" stopIfTrue="1"/>
  </conditionalFormatting>
  <conditionalFormatting sqref="E82">
    <cfRule type="duplicateValues" dxfId="9156" priority="75364" stopIfTrue="1"/>
  </conditionalFormatting>
  <conditionalFormatting sqref="E82">
    <cfRule type="duplicateValues" dxfId="9155" priority="75363" stopIfTrue="1"/>
  </conditionalFormatting>
  <conditionalFormatting sqref="E82">
    <cfRule type="duplicateValues" dxfId="9154" priority="75362" stopIfTrue="1"/>
  </conditionalFormatting>
  <conditionalFormatting sqref="E82">
    <cfRule type="duplicateValues" dxfId="9153" priority="75361" stopIfTrue="1"/>
  </conditionalFormatting>
  <conditionalFormatting sqref="E82">
    <cfRule type="duplicateValues" dxfId="9152" priority="75360" stopIfTrue="1"/>
  </conditionalFormatting>
  <conditionalFormatting sqref="E82">
    <cfRule type="duplicateValues" dxfId="9151" priority="75359" stopIfTrue="1"/>
  </conditionalFormatting>
  <conditionalFormatting sqref="E82">
    <cfRule type="duplicateValues" dxfId="9150" priority="75358" stopIfTrue="1"/>
  </conditionalFormatting>
  <conditionalFormatting sqref="E82">
    <cfRule type="duplicateValues" dxfId="9149" priority="75357" stopIfTrue="1"/>
  </conditionalFormatting>
  <conditionalFormatting sqref="E81">
    <cfRule type="duplicateValues" dxfId="9148" priority="75356" stopIfTrue="1"/>
  </conditionalFormatting>
  <conditionalFormatting sqref="E81">
    <cfRule type="duplicateValues" dxfId="9147" priority="75355" stopIfTrue="1"/>
  </conditionalFormatting>
  <conditionalFormatting sqref="E81">
    <cfRule type="duplicateValues" dxfId="9146" priority="75354" stopIfTrue="1"/>
  </conditionalFormatting>
  <conditionalFormatting sqref="E81">
    <cfRule type="duplicateValues" dxfId="9145" priority="75353" stopIfTrue="1"/>
  </conditionalFormatting>
  <conditionalFormatting sqref="E81">
    <cfRule type="duplicateValues" dxfId="9144" priority="75352" stopIfTrue="1"/>
  </conditionalFormatting>
  <conditionalFormatting sqref="E81">
    <cfRule type="duplicateValues" dxfId="9143" priority="75351" stopIfTrue="1"/>
  </conditionalFormatting>
  <conditionalFormatting sqref="E81">
    <cfRule type="duplicateValues" dxfId="9142" priority="75350" stopIfTrue="1"/>
  </conditionalFormatting>
  <conditionalFormatting sqref="E81">
    <cfRule type="duplicateValues" dxfId="9141" priority="75349" stopIfTrue="1"/>
  </conditionalFormatting>
  <conditionalFormatting sqref="E81">
    <cfRule type="duplicateValues" dxfId="9140" priority="75348" stopIfTrue="1"/>
  </conditionalFormatting>
  <conditionalFormatting sqref="E81">
    <cfRule type="duplicateValues" dxfId="9139" priority="75347" stopIfTrue="1"/>
  </conditionalFormatting>
  <conditionalFormatting sqref="E81">
    <cfRule type="duplicateValues" dxfId="9138" priority="75346" stopIfTrue="1"/>
  </conditionalFormatting>
  <conditionalFormatting sqref="E81">
    <cfRule type="duplicateValues" dxfId="9137" priority="75345" stopIfTrue="1"/>
  </conditionalFormatting>
  <conditionalFormatting sqref="E81">
    <cfRule type="duplicateValues" dxfId="9136" priority="75344" stopIfTrue="1"/>
  </conditionalFormatting>
  <conditionalFormatting sqref="E81">
    <cfRule type="duplicateValues" dxfId="9135" priority="75343" stopIfTrue="1"/>
  </conditionalFormatting>
  <conditionalFormatting sqref="E81">
    <cfRule type="duplicateValues" dxfId="9134" priority="75342" stopIfTrue="1"/>
  </conditionalFormatting>
  <conditionalFormatting sqref="E81">
    <cfRule type="duplicateValues" dxfId="9133" priority="75341" stopIfTrue="1"/>
  </conditionalFormatting>
  <conditionalFormatting sqref="E81">
    <cfRule type="duplicateValues" dxfId="9132" priority="75340" stopIfTrue="1"/>
  </conditionalFormatting>
  <conditionalFormatting sqref="E81">
    <cfRule type="duplicateValues" dxfId="9131" priority="75339" stopIfTrue="1"/>
  </conditionalFormatting>
  <conditionalFormatting sqref="E81">
    <cfRule type="duplicateValues" dxfId="9130" priority="75338" stopIfTrue="1"/>
  </conditionalFormatting>
  <conditionalFormatting sqref="E81">
    <cfRule type="duplicateValues" dxfId="9129" priority="75337" stopIfTrue="1"/>
  </conditionalFormatting>
  <conditionalFormatting sqref="E81">
    <cfRule type="duplicateValues" dxfId="9128" priority="75336" stopIfTrue="1"/>
  </conditionalFormatting>
  <conditionalFormatting sqref="E81">
    <cfRule type="duplicateValues" dxfId="9127" priority="75335" stopIfTrue="1"/>
  </conditionalFormatting>
  <conditionalFormatting sqref="E81">
    <cfRule type="duplicateValues" dxfId="9126" priority="75334" stopIfTrue="1"/>
  </conditionalFormatting>
  <conditionalFormatting sqref="E81">
    <cfRule type="duplicateValues" dxfId="9125" priority="75333" stopIfTrue="1"/>
  </conditionalFormatting>
  <conditionalFormatting sqref="E81">
    <cfRule type="duplicateValues" dxfId="9124" priority="75332" stopIfTrue="1"/>
  </conditionalFormatting>
  <conditionalFormatting sqref="E81">
    <cfRule type="duplicateValues" dxfId="9123" priority="75331" stopIfTrue="1"/>
  </conditionalFormatting>
  <conditionalFormatting sqref="E81">
    <cfRule type="duplicateValues" dxfId="9122" priority="75330" stopIfTrue="1"/>
  </conditionalFormatting>
  <conditionalFormatting sqref="E81">
    <cfRule type="duplicateValues" dxfId="9121" priority="75329" stopIfTrue="1"/>
  </conditionalFormatting>
  <conditionalFormatting sqref="E81">
    <cfRule type="duplicateValues" dxfId="9120" priority="75328" stopIfTrue="1"/>
  </conditionalFormatting>
  <conditionalFormatting sqref="E81">
    <cfRule type="duplicateValues" dxfId="9119" priority="75327" stopIfTrue="1"/>
  </conditionalFormatting>
  <conditionalFormatting sqref="E81">
    <cfRule type="duplicateValues" dxfId="9118" priority="75326" stopIfTrue="1"/>
  </conditionalFormatting>
  <conditionalFormatting sqref="E81">
    <cfRule type="duplicateValues" dxfId="9117" priority="75325" stopIfTrue="1"/>
  </conditionalFormatting>
  <conditionalFormatting sqref="E81">
    <cfRule type="duplicateValues" dxfId="9116" priority="75324" stopIfTrue="1"/>
  </conditionalFormatting>
  <conditionalFormatting sqref="E81">
    <cfRule type="duplicateValues" dxfId="9115" priority="75323" stopIfTrue="1"/>
  </conditionalFormatting>
  <conditionalFormatting sqref="E81">
    <cfRule type="duplicateValues" dxfId="9114" priority="75322" stopIfTrue="1"/>
  </conditionalFormatting>
  <conditionalFormatting sqref="E81">
    <cfRule type="duplicateValues" dxfId="9113" priority="75321" stopIfTrue="1"/>
  </conditionalFormatting>
  <conditionalFormatting sqref="E81">
    <cfRule type="duplicateValues" dxfId="9112" priority="75320" stopIfTrue="1"/>
  </conditionalFormatting>
  <conditionalFormatting sqref="E81">
    <cfRule type="duplicateValues" dxfId="9111" priority="75319" stopIfTrue="1"/>
  </conditionalFormatting>
  <conditionalFormatting sqref="E81">
    <cfRule type="duplicateValues" dxfId="9110" priority="75318" stopIfTrue="1"/>
  </conditionalFormatting>
  <conditionalFormatting sqref="E81">
    <cfRule type="duplicateValues" dxfId="9109" priority="75317" stopIfTrue="1"/>
  </conditionalFormatting>
  <conditionalFormatting sqref="E81">
    <cfRule type="duplicateValues" dxfId="9108" priority="75316" stopIfTrue="1"/>
  </conditionalFormatting>
  <conditionalFormatting sqref="E81">
    <cfRule type="duplicateValues" dxfId="9107" priority="75315" stopIfTrue="1"/>
  </conditionalFormatting>
  <conditionalFormatting sqref="E81">
    <cfRule type="duplicateValues" dxfId="9106" priority="75314" stopIfTrue="1"/>
  </conditionalFormatting>
  <conditionalFormatting sqref="E81">
    <cfRule type="duplicateValues" dxfId="9105" priority="75313" stopIfTrue="1"/>
  </conditionalFormatting>
  <conditionalFormatting sqref="E81">
    <cfRule type="duplicateValues" dxfId="9104" priority="75312" stopIfTrue="1"/>
  </conditionalFormatting>
  <conditionalFormatting sqref="E81">
    <cfRule type="duplicateValues" dxfId="9103" priority="75311" stopIfTrue="1"/>
  </conditionalFormatting>
  <conditionalFormatting sqref="E81">
    <cfRule type="duplicateValues" dxfId="9102" priority="75310" stopIfTrue="1"/>
  </conditionalFormatting>
  <conditionalFormatting sqref="E81">
    <cfRule type="duplicateValues" dxfId="9101" priority="75309" stopIfTrue="1"/>
  </conditionalFormatting>
  <conditionalFormatting sqref="E81">
    <cfRule type="duplicateValues" dxfId="9100" priority="75308" stopIfTrue="1"/>
  </conditionalFormatting>
  <conditionalFormatting sqref="E81">
    <cfRule type="duplicateValues" dxfId="9099" priority="75307" stopIfTrue="1"/>
  </conditionalFormatting>
  <conditionalFormatting sqref="E81">
    <cfRule type="duplicateValues" dxfId="9098" priority="75306" stopIfTrue="1"/>
  </conditionalFormatting>
  <conditionalFormatting sqref="E81">
    <cfRule type="duplicateValues" dxfId="9097" priority="75305" stopIfTrue="1"/>
  </conditionalFormatting>
  <conditionalFormatting sqref="E81">
    <cfRule type="duplicateValues" dxfId="9096" priority="75304" stopIfTrue="1"/>
  </conditionalFormatting>
  <conditionalFormatting sqref="E81">
    <cfRule type="duplicateValues" dxfId="9095" priority="75303" stopIfTrue="1"/>
  </conditionalFormatting>
  <conditionalFormatting sqref="E81">
    <cfRule type="duplicateValues" dxfId="9094" priority="75302" stopIfTrue="1"/>
  </conditionalFormatting>
  <conditionalFormatting sqref="E81">
    <cfRule type="duplicateValues" dxfId="9093" priority="75301" stopIfTrue="1"/>
  </conditionalFormatting>
  <conditionalFormatting sqref="E81">
    <cfRule type="duplicateValues" dxfId="9092" priority="75300" stopIfTrue="1"/>
  </conditionalFormatting>
  <conditionalFormatting sqref="E81">
    <cfRule type="duplicateValues" dxfId="9091" priority="75299" stopIfTrue="1"/>
  </conditionalFormatting>
  <conditionalFormatting sqref="E81">
    <cfRule type="duplicateValues" dxfId="9090" priority="75298" stopIfTrue="1"/>
  </conditionalFormatting>
  <conditionalFormatting sqref="E81">
    <cfRule type="duplicateValues" dxfId="9089" priority="75297" stopIfTrue="1"/>
  </conditionalFormatting>
  <conditionalFormatting sqref="E81">
    <cfRule type="duplicateValues" dxfId="9088" priority="75296" stopIfTrue="1"/>
  </conditionalFormatting>
  <conditionalFormatting sqref="E81">
    <cfRule type="duplicateValues" dxfId="9087" priority="75295" stopIfTrue="1"/>
  </conditionalFormatting>
  <conditionalFormatting sqref="E81">
    <cfRule type="duplicateValues" dxfId="9086" priority="75294" stopIfTrue="1"/>
  </conditionalFormatting>
  <conditionalFormatting sqref="E81">
    <cfRule type="duplicateValues" dxfId="9085" priority="75293" stopIfTrue="1"/>
  </conditionalFormatting>
  <conditionalFormatting sqref="E81">
    <cfRule type="duplicateValues" dxfId="9084" priority="75292" stopIfTrue="1"/>
  </conditionalFormatting>
  <conditionalFormatting sqref="E81">
    <cfRule type="duplicateValues" dxfId="9083" priority="75291" stopIfTrue="1"/>
  </conditionalFormatting>
  <conditionalFormatting sqref="E81">
    <cfRule type="duplicateValues" dxfId="9082" priority="75290" stopIfTrue="1"/>
  </conditionalFormatting>
  <conditionalFormatting sqref="E81">
    <cfRule type="duplicateValues" dxfId="9081" priority="75289" stopIfTrue="1"/>
  </conditionalFormatting>
  <conditionalFormatting sqref="E81">
    <cfRule type="duplicateValues" dxfId="9080" priority="75288" stopIfTrue="1"/>
  </conditionalFormatting>
  <conditionalFormatting sqref="E81">
    <cfRule type="duplicateValues" dxfId="9079" priority="75287" stopIfTrue="1"/>
  </conditionalFormatting>
  <conditionalFormatting sqref="E81">
    <cfRule type="duplicateValues" dxfId="9078" priority="75286" stopIfTrue="1"/>
  </conditionalFormatting>
  <conditionalFormatting sqref="E81">
    <cfRule type="duplicateValues" dxfId="9077" priority="75285" stopIfTrue="1"/>
  </conditionalFormatting>
  <conditionalFormatting sqref="E81">
    <cfRule type="duplicateValues" dxfId="9076" priority="75284" stopIfTrue="1"/>
  </conditionalFormatting>
  <conditionalFormatting sqref="E81">
    <cfRule type="duplicateValues" dxfId="9075" priority="75283" stopIfTrue="1"/>
  </conditionalFormatting>
  <conditionalFormatting sqref="E81">
    <cfRule type="duplicateValues" dxfId="9074" priority="75282" stopIfTrue="1"/>
  </conditionalFormatting>
  <conditionalFormatting sqref="E81">
    <cfRule type="duplicateValues" dxfId="9073" priority="75281" stopIfTrue="1"/>
  </conditionalFormatting>
  <conditionalFormatting sqref="E81">
    <cfRule type="duplicateValues" dxfId="9072" priority="75280" stopIfTrue="1"/>
  </conditionalFormatting>
  <conditionalFormatting sqref="E81">
    <cfRule type="duplicateValues" dxfId="9071" priority="75279" stopIfTrue="1"/>
  </conditionalFormatting>
  <conditionalFormatting sqref="E81">
    <cfRule type="duplicateValues" dxfId="9070" priority="75278" stopIfTrue="1"/>
  </conditionalFormatting>
  <conditionalFormatting sqref="E81">
    <cfRule type="duplicateValues" dxfId="9069" priority="75277" stopIfTrue="1"/>
  </conditionalFormatting>
  <conditionalFormatting sqref="E81">
    <cfRule type="duplicateValues" dxfId="9068" priority="75276" stopIfTrue="1"/>
  </conditionalFormatting>
  <conditionalFormatting sqref="E81">
    <cfRule type="duplicateValues" dxfId="9067" priority="75275" stopIfTrue="1"/>
  </conditionalFormatting>
  <conditionalFormatting sqref="E81">
    <cfRule type="duplicateValues" dxfId="9066" priority="75274" stopIfTrue="1"/>
  </conditionalFormatting>
  <conditionalFormatting sqref="E81">
    <cfRule type="duplicateValues" dxfId="9065" priority="75273" stopIfTrue="1"/>
  </conditionalFormatting>
  <conditionalFormatting sqref="E81">
    <cfRule type="duplicateValues" dxfId="9064" priority="75272" stopIfTrue="1"/>
  </conditionalFormatting>
  <conditionalFormatting sqref="E81">
    <cfRule type="duplicateValues" dxfId="9063" priority="75271" stopIfTrue="1"/>
  </conditionalFormatting>
  <conditionalFormatting sqref="E81">
    <cfRule type="duplicateValues" dxfId="9062" priority="75270" stopIfTrue="1"/>
  </conditionalFormatting>
  <conditionalFormatting sqref="E81">
    <cfRule type="duplicateValues" dxfId="9061" priority="75269" stopIfTrue="1"/>
  </conditionalFormatting>
  <conditionalFormatting sqref="E81">
    <cfRule type="duplicateValues" dxfId="9060" priority="75268" stopIfTrue="1"/>
  </conditionalFormatting>
  <conditionalFormatting sqref="E81">
    <cfRule type="duplicateValues" dxfId="9059" priority="75267" stopIfTrue="1"/>
  </conditionalFormatting>
  <conditionalFormatting sqref="E81">
    <cfRule type="duplicateValues" dxfId="9058" priority="75266" stopIfTrue="1"/>
  </conditionalFormatting>
  <conditionalFormatting sqref="E81">
    <cfRule type="duplicateValues" dxfId="9057" priority="75265" stopIfTrue="1"/>
  </conditionalFormatting>
  <conditionalFormatting sqref="E81">
    <cfRule type="duplicateValues" dxfId="9056" priority="75264" stopIfTrue="1"/>
  </conditionalFormatting>
  <conditionalFormatting sqref="E81">
    <cfRule type="duplicateValues" dxfId="9055" priority="75263" stopIfTrue="1"/>
  </conditionalFormatting>
  <conditionalFormatting sqref="E81">
    <cfRule type="duplicateValues" dxfId="9054" priority="75262" stopIfTrue="1"/>
  </conditionalFormatting>
  <conditionalFormatting sqref="E81">
    <cfRule type="duplicateValues" dxfId="9053" priority="75261" stopIfTrue="1"/>
  </conditionalFormatting>
  <conditionalFormatting sqref="E81">
    <cfRule type="duplicateValues" dxfId="9052" priority="75260" stopIfTrue="1"/>
  </conditionalFormatting>
  <conditionalFormatting sqref="E81">
    <cfRule type="duplicateValues" dxfId="9051" priority="75259" stopIfTrue="1"/>
  </conditionalFormatting>
  <conditionalFormatting sqref="E81">
    <cfRule type="duplicateValues" dxfId="9050" priority="75258" stopIfTrue="1"/>
  </conditionalFormatting>
  <conditionalFormatting sqref="E81">
    <cfRule type="duplicateValues" dxfId="9049" priority="75257" stopIfTrue="1"/>
  </conditionalFormatting>
  <conditionalFormatting sqref="E81">
    <cfRule type="duplicateValues" dxfId="9048" priority="75256" stopIfTrue="1"/>
  </conditionalFormatting>
  <conditionalFormatting sqref="E81">
    <cfRule type="duplicateValues" dxfId="9047" priority="75255" stopIfTrue="1"/>
  </conditionalFormatting>
  <conditionalFormatting sqref="E81">
    <cfRule type="duplicateValues" dxfId="9046" priority="75254" stopIfTrue="1"/>
  </conditionalFormatting>
  <conditionalFormatting sqref="E81">
    <cfRule type="duplicateValues" dxfId="9045" priority="75253" stopIfTrue="1"/>
  </conditionalFormatting>
  <conditionalFormatting sqref="E81">
    <cfRule type="duplicateValues" dxfId="9044" priority="75252" stopIfTrue="1"/>
  </conditionalFormatting>
  <conditionalFormatting sqref="E81">
    <cfRule type="duplicateValues" dxfId="9043" priority="75251" stopIfTrue="1"/>
  </conditionalFormatting>
  <conditionalFormatting sqref="E81">
    <cfRule type="duplicateValues" dxfId="9042" priority="75250" stopIfTrue="1"/>
  </conditionalFormatting>
  <conditionalFormatting sqref="E81">
    <cfRule type="duplicateValues" dxfId="9041" priority="75249" stopIfTrue="1"/>
  </conditionalFormatting>
  <conditionalFormatting sqref="E81">
    <cfRule type="duplicateValues" dxfId="9040" priority="75248" stopIfTrue="1"/>
  </conditionalFormatting>
  <conditionalFormatting sqref="E81">
    <cfRule type="duplicateValues" dxfId="9039" priority="75247" stopIfTrue="1"/>
  </conditionalFormatting>
  <conditionalFormatting sqref="E81">
    <cfRule type="duplicateValues" dxfId="9038" priority="75246" stopIfTrue="1"/>
  </conditionalFormatting>
  <conditionalFormatting sqref="E81">
    <cfRule type="duplicateValues" dxfId="9037" priority="75245" stopIfTrue="1"/>
  </conditionalFormatting>
  <conditionalFormatting sqref="E81">
    <cfRule type="duplicateValues" dxfId="9036" priority="75244" stopIfTrue="1"/>
  </conditionalFormatting>
  <conditionalFormatting sqref="E81">
    <cfRule type="duplicateValues" dxfId="9035" priority="75243" stopIfTrue="1"/>
  </conditionalFormatting>
  <conditionalFormatting sqref="E81">
    <cfRule type="duplicateValues" dxfId="9034" priority="75242" stopIfTrue="1"/>
  </conditionalFormatting>
  <conditionalFormatting sqref="E81">
    <cfRule type="duplicateValues" dxfId="9033" priority="75241" stopIfTrue="1"/>
  </conditionalFormatting>
  <conditionalFormatting sqref="E81">
    <cfRule type="duplicateValues" dxfId="9032" priority="75240" stopIfTrue="1"/>
  </conditionalFormatting>
  <conditionalFormatting sqref="E81">
    <cfRule type="duplicateValues" dxfId="9031" priority="75239" stopIfTrue="1"/>
  </conditionalFormatting>
  <conditionalFormatting sqref="E81">
    <cfRule type="duplicateValues" dxfId="9030" priority="75238" stopIfTrue="1"/>
  </conditionalFormatting>
  <conditionalFormatting sqref="E81">
    <cfRule type="duplicateValues" dxfId="9029" priority="75237" stopIfTrue="1"/>
  </conditionalFormatting>
  <conditionalFormatting sqref="E81">
    <cfRule type="duplicateValues" dxfId="9028" priority="75236" stopIfTrue="1"/>
  </conditionalFormatting>
  <conditionalFormatting sqref="E81">
    <cfRule type="duplicateValues" dxfId="9027" priority="75235" stopIfTrue="1"/>
  </conditionalFormatting>
  <conditionalFormatting sqref="E81">
    <cfRule type="duplicateValues" dxfId="9026" priority="75234" stopIfTrue="1"/>
  </conditionalFormatting>
  <conditionalFormatting sqref="E81">
    <cfRule type="duplicateValues" dxfId="9025" priority="75233" stopIfTrue="1"/>
  </conditionalFormatting>
  <conditionalFormatting sqref="E81">
    <cfRule type="duplicateValues" dxfId="9024" priority="75232" stopIfTrue="1"/>
  </conditionalFormatting>
  <conditionalFormatting sqref="E81">
    <cfRule type="duplicateValues" dxfId="9023" priority="75231" stopIfTrue="1"/>
  </conditionalFormatting>
  <conditionalFormatting sqref="E81">
    <cfRule type="duplicateValues" dxfId="9022" priority="75230" stopIfTrue="1"/>
  </conditionalFormatting>
  <conditionalFormatting sqref="E81">
    <cfRule type="duplicateValues" dxfId="9021" priority="75229" stopIfTrue="1"/>
  </conditionalFormatting>
  <conditionalFormatting sqref="E81">
    <cfRule type="duplicateValues" dxfId="9020" priority="75228" stopIfTrue="1"/>
  </conditionalFormatting>
  <conditionalFormatting sqref="E81">
    <cfRule type="duplicateValues" dxfId="9019" priority="75227" stopIfTrue="1"/>
  </conditionalFormatting>
  <conditionalFormatting sqref="E81">
    <cfRule type="duplicateValues" dxfId="9018" priority="75226" stopIfTrue="1"/>
  </conditionalFormatting>
  <conditionalFormatting sqref="E81">
    <cfRule type="duplicateValues" dxfId="9017" priority="75225" stopIfTrue="1"/>
  </conditionalFormatting>
  <conditionalFormatting sqref="E81">
    <cfRule type="duplicateValues" dxfId="9016" priority="75224" stopIfTrue="1"/>
  </conditionalFormatting>
  <conditionalFormatting sqref="E81">
    <cfRule type="duplicateValues" dxfId="9015" priority="75223" stopIfTrue="1"/>
  </conditionalFormatting>
  <conditionalFormatting sqref="E81">
    <cfRule type="duplicateValues" dxfId="9014" priority="75222" stopIfTrue="1"/>
  </conditionalFormatting>
  <conditionalFormatting sqref="E81">
    <cfRule type="duplicateValues" dxfId="9013" priority="75221" stopIfTrue="1"/>
  </conditionalFormatting>
  <conditionalFormatting sqref="E81">
    <cfRule type="duplicateValues" dxfId="9012" priority="75220" stopIfTrue="1"/>
  </conditionalFormatting>
  <conditionalFormatting sqref="E81">
    <cfRule type="duplicateValues" dxfId="9011" priority="75219" stopIfTrue="1"/>
  </conditionalFormatting>
  <conditionalFormatting sqref="E81">
    <cfRule type="duplicateValues" dxfId="9010" priority="75218" stopIfTrue="1"/>
  </conditionalFormatting>
  <conditionalFormatting sqref="E81">
    <cfRule type="duplicateValues" dxfId="9009" priority="75217" stopIfTrue="1"/>
  </conditionalFormatting>
  <conditionalFormatting sqref="E82">
    <cfRule type="duplicateValues" dxfId="9008" priority="75216" stopIfTrue="1"/>
  </conditionalFormatting>
  <conditionalFormatting sqref="E82">
    <cfRule type="duplicateValues" dxfId="9007" priority="75215" stopIfTrue="1"/>
  </conditionalFormatting>
  <conditionalFormatting sqref="E82">
    <cfRule type="duplicateValues" dxfId="9006" priority="75214" stopIfTrue="1"/>
  </conditionalFormatting>
  <conditionalFormatting sqref="E82">
    <cfRule type="duplicateValues" dxfId="9005" priority="75213" stopIfTrue="1"/>
  </conditionalFormatting>
  <conditionalFormatting sqref="E82">
    <cfRule type="duplicateValues" dxfId="9004" priority="75212" stopIfTrue="1"/>
  </conditionalFormatting>
  <conditionalFormatting sqref="E82">
    <cfRule type="duplicateValues" dxfId="9003" priority="75211" stopIfTrue="1"/>
  </conditionalFormatting>
  <conditionalFormatting sqref="E82">
    <cfRule type="duplicateValues" dxfId="9002" priority="75210" stopIfTrue="1"/>
  </conditionalFormatting>
  <conditionalFormatting sqref="E82">
    <cfRule type="duplicateValues" dxfId="9001" priority="75209" stopIfTrue="1"/>
  </conditionalFormatting>
  <conditionalFormatting sqref="E82">
    <cfRule type="duplicateValues" dxfId="9000" priority="75208" stopIfTrue="1"/>
  </conditionalFormatting>
  <conditionalFormatting sqref="E82">
    <cfRule type="duplicateValues" dxfId="8999" priority="75207" stopIfTrue="1"/>
  </conditionalFormatting>
  <conditionalFormatting sqref="E82">
    <cfRule type="duplicateValues" dxfId="8998" priority="75206" stopIfTrue="1"/>
  </conditionalFormatting>
  <conditionalFormatting sqref="E82">
    <cfRule type="duplicateValues" dxfId="8997" priority="75205" stopIfTrue="1"/>
  </conditionalFormatting>
  <conditionalFormatting sqref="E82">
    <cfRule type="duplicateValues" dxfId="8996" priority="75204" stopIfTrue="1"/>
  </conditionalFormatting>
  <conditionalFormatting sqref="E82">
    <cfRule type="duplicateValues" dxfId="8995" priority="75203" stopIfTrue="1"/>
  </conditionalFormatting>
  <conditionalFormatting sqref="E82">
    <cfRule type="duplicateValues" dxfId="8994" priority="75202" stopIfTrue="1"/>
  </conditionalFormatting>
  <conditionalFormatting sqref="E82">
    <cfRule type="duplicateValues" dxfId="8993" priority="75201" stopIfTrue="1"/>
  </conditionalFormatting>
  <conditionalFormatting sqref="E82">
    <cfRule type="duplicateValues" dxfId="8992" priority="75200" stopIfTrue="1"/>
  </conditionalFormatting>
  <conditionalFormatting sqref="E82">
    <cfRule type="duplicateValues" dxfId="8991" priority="75199" stopIfTrue="1"/>
  </conditionalFormatting>
  <conditionalFormatting sqref="E82">
    <cfRule type="duplicateValues" dxfId="8990" priority="75198" stopIfTrue="1"/>
  </conditionalFormatting>
  <conditionalFormatting sqref="E82">
    <cfRule type="duplicateValues" dxfId="8989" priority="75197" stopIfTrue="1"/>
  </conditionalFormatting>
  <conditionalFormatting sqref="E82">
    <cfRule type="duplicateValues" dxfId="8988" priority="75196" stopIfTrue="1"/>
  </conditionalFormatting>
  <conditionalFormatting sqref="E82">
    <cfRule type="duplicateValues" dxfId="8987" priority="75195" stopIfTrue="1"/>
  </conditionalFormatting>
  <conditionalFormatting sqref="E82">
    <cfRule type="duplicateValues" dxfId="8986" priority="75194" stopIfTrue="1"/>
  </conditionalFormatting>
  <conditionalFormatting sqref="E82">
    <cfRule type="duplicateValues" dxfId="8985" priority="75193" stopIfTrue="1"/>
  </conditionalFormatting>
  <conditionalFormatting sqref="E82">
    <cfRule type="duplicateValues" dxfId="8984" priority="75192" stopIfTrue="1"/>
  </conditionalFormatting>
  <conditionalFormatting sqref="E82">
    <cfRule type="duplicateValues" dxfId="8983" priority="75191" stopIfTrue="1"/>
  </conditionalFormatting>
  <conditionalFormatting sqref="E82">
    <cfRule type="duplicateValues" dxfId="8982" priority="75190" stopIfTrue="1"/>
  </conditionalFormatting>
  <conditionalFormatting sqref="E82">
    <cfRule type="duplicateValues" dxfId="8981" priority="75189" stopIfTrue="1"/>
  </conditionalFormatting>
  <conditionalFormatting sqref="E81">
    <cfRule type="duplicateValues" dxfId="8980" priority="75188" stopIfTrue="1"/>
  </conditionalFormatting>
  <conditionalFormatting sqref="E81">
    <cfRule type="duplicateValues" dxfId="8979" priority="75187" stopIfTrue="1"/>
  </conditionalFormatting>
  <conditionalFormatting sqref="E81">
    <cfRule type="duplicateValues" dxfId="8978" priority="75186" stopIfTrue="1"/>
  </conditionalFormatting>
  <conditionalFormatting sqref="E81">
    <cfRule type="duplicateValues" dxfId="8977" priority="75185" stopIfTrue="1"/>
  </conditionalFormatting>
  <conditionalFormatting sqref="E81">
    <cfRule type="duplicateValues" dxfId="8976" priority="75184" stopIfTrue="1"/>
  </conditionalFormatting>
  <conditionalFormatting sqref="E81">
    <cfRule type="duplicateValues" dxfId="8975" priority="75183" stopIfTrue="1"/>
  </conditionalFormatting>
  <conditionalFormatting sqref="E81">
    <cfRule type="duplicateValues" dxfId="8974" priority="75182" stopIfTrue="1"/>
  </conditionalFormatting>
  <conditionalFormatting sqref="E81">
    <cfRule type="duplicateValues" dxfId="8973" priority="75181" stopIfTrue="1"/>
  </conditionalFormatting>
  <conditionalFormatting sqref="E81">
    <cfRule type="duplicateValues" dxfId="8972" priority="75180" stopIfTrue="1"/>
  </conditionalFormatting>
  <conditionalFormatting sqref="E81">
    <cfRule type="duplicateValues" dxfId="8971" priority="75179" stopIfTrue="1"/>
  </conditionalFormatting>
  <conditionalFormatting sqref="E81">
    <cfRule type="duplicateValues" dxfId="8970" priority="75178" stopIfTrue="1"/>
  </conditionalFormatting>
  <conditionalFormatting sqref="E81">
    <cfRule type="duplicateValues" dxfId="8969" priority="75177" stopIfTrue="1"/>
  </conditionalFormatting>
  <conditionalFormatting sqref="E81">
    <cfRule type="duplicateValues" dxfId="8968" priority="75176" stopIfTrue="1"/>
  </conditionalFormatting>
  <conditionalFormatting sqref="E81">
    <cfRule type="duplicateValues" dxfId="8967" priority="75175" stopIfTrue="1"/>
  </conditionalFormatting>
  <conditionalFormatting sqref="E81">
    <cfRule type="duplicateValues" dxfId="8966" priority="75174" stopIfTrue="1"/>
  </conditionalFormatting>
  <conditionalFormatting sqref="E81">
    <cfRule type="duplicateValues" dxfId="8965" priority="75173" stopIfTrue="1"/>
  </conditionalFormatting>
  <conditionalFormatting sqref="E81">
    <cfRule type="duplicateValues" dxfId="8964" priority="75172" stopIfTrue="1"/>
  </conditionalFormatting>
  <conditionalFormatting sqref="E81">
    <cfRule type="duplicateValues" dxfId="8963" priority="75171" stopIfTrue="1"/>
  </conditionalFormatting>
  <conditionalFormatting sqref="E81">
    <cfRule type="duplicateValues" dxfId="8962" priority="75170" stopIfTrue="1"/>
  </conditionalFormatting>
  <conditionalFormatting sqref="E81">
    <cfRule type="duplicateValues" dxfId="8961" priority="75169" stopIfTrue="1"/>
  </conditionalFormatting>
  <conditionalFormatting sqref="E81">
    <cfRule type="duplicateValues" dxfId="8960" priority="75168" stopIfTrue="1"/>
  </conditionalFormatting>
  <conditionalFormatting sqref="E81">
    <cfRule type="duplicateValues" dxfId="8959" priority="75167" stopIfTrue="1"/>
  </conditionalFormatting>
  <conditionalFormatting sqref="E81">
    <cfRule type="duplicateValues" dxfId="8958" priority="75166" stopIfTrue="1"/>
  </conditionalFormatting>
  <conditionalFormatting sqref="E81">
    <cfRule type="duplicateValues" dxfId="8957" priority="75165" stopIfTrue="1"/>
  </conditionalFormatting>
  <conditionalFormatting sqref="E81">
    <cfRule type="duplicateValues" dxfId="8956" priority="75164" stopIfTrue="1"/>
  </conditionalFormatting>
  <conditionalFormatting sqref="E81">
    <cfRule type="duplicateValues" dxfId="8955" priority="75163" stopIfTrue="1"/>
  </conditionalFormatting>
  <conditionalFormatting sqref="E81">
    <cfRule type="duplicateValues" dxfId="8954" priority="75162" stopIfTrue="1"/>
  </conditionalFormatting>
  <conditionalFormatting sqref="E81">
    <cfRule type="duplicateValues" dxfId="8953" priority="75161" stopIfTrue="1"/>
  </conditionalFormatting>
  <conditionalFormatting sqref="E81">
    <cfRule type="duplicateValues" dxfId="8952" priority="75160" stopIfTrue="1"/>
  </conditionalFormatting>
  <conditionalFormatting sqref="E81">
    <cfRule type="duplicateValues" dxfId="8951" priority="75159" stopIfTrue="1"/>
  </conditionalFormatting>
  <conditionalFormatting sqref="E81">
    <cfRule type="duplicateValues" dxfId="8950" priority="75158" stopIfTrue="1"/>
  </conditionalFormatting>
  <conditionalFormatting sqref="E81">
    <cfRule type="duplicateValues" dxfId="8949" priority="75157" stopIfTrue="1"/>
  </conditionalFormatting>
  <conditionalFormatting sqref="E81">
    <cfRule type="duplicateValues" dxfId="8948" priority="75156" stopIfTrue="1"/>
  </conditionalFormatting>
  <conditionalFormatting sqref="E81">
    <cfRule type="duplicateValues" dxfId="8947" priority="75155" stopIfTrue="1"/>
  </conditionalFormatting>
  <conditionalFormatting sqref="E81">
    <cfRule type="duplicateValues" dxfId="8946" priority="75154" stopIfTrue="1"/>
  </conditionalFormatting>
  <conditionalFormatting sqref="E81">
    <cfRule type="duplicateValues" dxfId="8945" priority="75153" stopIfTrue="1"/>
  </conditionalFormatting>
  <conditionalFormatting sqref="E81">
    <cfRule type="duplicateValues" dxfId="8944" priority="75152" stopIfTrue="1"/>
  </conditionalFormatting>
  <conditionalFormatting sqref="E81">
    <cfRule type="duplicateValues" dxfId="8943" priority="75151" stopIfTrue="1"/>
  </conditionalFormatting>
  <conditionalFormatting sqref="E81">
    <cfRule type="duplicateValues" dxfId="8942" priority="75150" stopIfTrue="1"/>
  </conditionalFormatting>
  <conditionalFormatting sqref="E81">
    <cfRule type="duplicateValues" dxfId="8941" priority="75149" stopIfTrue="1"/>
  </conditionalFormatting>
  <conditionalFormatting sqref="E81">
    <cfRule type="duplicateValues" dxfId="8940" priority="75148" stopIfTrue="1"/>
  </conditionalFormatting>
  <conditionalFormatting sqref="E81">
    <cfRule type="duplicateValues" dxfId="8939" priority="75147" stopIfTrue="1"/>
  </conditionalFormatting>
  <conditionalFormatting sqref="E81">
    <cfRule type="duplicateValues" dxfId="8938" priority="75146" stopIfTrue="1"/>
  </conditionalFormatting>
  <conditionalFormatting sqref="E81">
    <cfRule type="duplicateValues" dxfId="8937" priority="75145" stopIfTrue="1"/>
  </conditionalFormatting>
  <conditionalFormatting sqref="E81">
    <cfRule type="duplicateValues" dxfId="8936" priority="75144" stopIfTrue="1"/>
  </conditionalFormatting>
  <conditionalFormatting sqref="E81">
    <cfRule type="duplicateValues" dxfId="8935" priority="75143" stopIfTrue="1"/>
  </conditionalFormatting>
  <conditionalFormatting sqref="E81">
    <cfRule type="duplicateValues" dxfId="8934" priority="75142" stopIfTrue="1"/>
  </conditionalFormatting>
  <conditionalFormatting sqref="E81">
    <cfRule type="duplicateValues" dxfId="8933" priority="75141" stopIfTrue="1"/>
  </conditionalFormatting>
  <conditionalFormatting sqref="E81">
    <cfRule type="duplicateValues" dxfId="8932" priority="75140" stopIfTrue="1"/>
  </conditionalFormatting>
  <conditionalFormatting sqref="E81">
    <cfRule type="duplicateValues" dxfId="8931" priority="75139" stopIfTrue="1"/>
  </conditionalFormatting>
  <conditionalFormatting sqref="E81">
    <cfRule type="duplicateValues" dxfId="8930" priority="75138" stopIfTrue="1"/>
  </conditionalFormatting>
  <conditionalFormatting sqref="E81">
    <cfRule type="duplicateValues" dxfId="8929" priority="75137" stopIfTrue="1"/>
  </conditionalFormatting>
  <conditionalFormatting sqref="E81">
    <cfRule type="duplicateValues" dxfId="8928" priority="75136" stopIfTrue="1"/>
  </conditionalFormatting>
  <conditionalFormatting sqref="E81">
    <cfRule type="duplicateValues" dxfId="8927" priority="75135" stopIfTrue="1"/>
  </conditionalFormatting>
  <conditionalFormatting sqref="E81">
    <cfRule type="duplicateValues" dxfId="8926" priority="75134" stopIfTrue="1"/>
  </conditionalFormatting>
  <conditionalFormatting sqref="E81">
    <cfRule type="duplicateValues" dxfId="8925" priority="75133" stopIfTrue="1"/>
  </conditionalFormatting>
  <conditionalFormatting sqref="E81">
    <cfRule type="duplicateValues" dxfId="8924" priority="75132" stopIfTrue="1"/>
  </conditionalFormatting>
  <conditionalFormatting sqref="E81">
    <cfRule type="duplicateValues" dxfId="8923" priority="75131" stopIfTrue="1"/>
  </conditionalFormatting>
  <conditionalFormatting sqref="E81">
    <cfRule type="duplicateValues" dxfId="8922" priority="75130" stopIfTrue="1"/>
  </conditionalFormatting>
  <conditionalFormatting sqref="E81">
    <cfRule type="duplicateValues" dxfId="8921" priority="75129" stopIfTrue="1"/>
  </conditionalFormatting>
  <conditionalFormatting sqref="E81">
    <cfRule type="duplicateValues" dxfId="8920" priority="75128" stopIfTrue="1"/>
  </conditionalFormatting>
  <conditionalFormatting sqref="E81">
    <cfRule type="duplicateValues" dxfId="8919" priority="75127" stopIfTrue="1"/>
  </conditionalFormatting>
  <conditionalFormatting sqref="E81">
    <cfRule type="duplicateValues" dxfId="8918" priority="75126" stopIfTrue="1"/>
  </conditionalFormatting>
  <conditionalFormatting sqref="E81">
    <cfRule type="duplicateValues" dxfId="8917" priority="75125" stopIfTrue="1"/>
  </conditionalFormatting>
  <conditionalFormatting sqref="E81">
    <cfRule type="duplicateValues" dxfId="8916" priority="75124" stopIfTrue="1"/>
  </conditionalFormatting>
  <conditionalFormatting sqref="E81">
    <cfRule type="duplicateValues" dxfId="8915" priority="75123" stopIfTrue="1"/>
  </conditionalFormatting>
  <conditionalFormatting sqref="E81">
    <cfRule type="duplicateValues" dxfId="8914" priority="75122" stopIfTrue="1"/>
  </conditionalFormatting>
  <conditionalFormatting sqref="E81">
    <cfRule type="duplicateValues" dxfId="8913" priority="75121" stopIfTrue="1"/>
  </conditionalFormatting>
  <conditionalFormatting sqref="E81">
    <cfRule type="duplicateValues" dxfId="8912" priority="75120" stopIfTrue="1"/>
  </conditionalFormatting>
  <conditionalFormatting sqref="E81">
    <cfRule type="duplicateValues" dxfId="8911" priority="75119" stopIfTrue="1"/>
  </conditionalFormatting>
  <conditionalFormatting sqref="E81">
    <cfRule type="duplicateValues" dxfId="8910" priority="75118" stopIfTrue="1"/>
  </conditionalFormatting>
  <conditionalFormatting sqref="E81">
    <cfRule type="duplicateValues" dxfId="8909" priority="75117" stopIfTrue="1"/>
  </conditionalFormatting>
  <conditionalFormatting sqref="E81">
    <cfRule type="duplicateValues" dxfId="8908" priority="75116" stopIfTrue="1"/>
  </conditionalFormatting>
  <conditionalFormatting sqref="E81">
    <cfRule type="duplicateValues" dxfId="8907" priority="75115" stopIfTrue="1"/>
  </conditionalFormatting>
  <conditionalFormatting sqref="E81">
    <cfRule type="duplicateValues" dxfId="8906" priority="75114" stopIfTrue="1"/>
  </conditionalFormatting>
  <conditionalFormatting sqref="E81">
    <cfRule type="duplicateValues" dxfId="8905" priority="75113" stopIfTrue="1"/>
  </conditionalFormatting>
  <conditionalFormatting sqref="E81">
    <cfRule type="duplicateValues" dxfId="8904" priority="75112" stopIfTrue="1"/>
  </conditionalFormatting>
  <conditionalFormatting sqref="E81">
    <cfRule type="duplicateValues" dxfId="8903" priority="75111" stopIfTrue="1"/>
  </conditionalFormatting>
  <conditionalFormatting sqref="E81">
    <cfRule type="duplicateValues" dxfId="8902" priority="75110" stopIfTrue="1"/>
  </conditionalFormatting>
  <conditionalFormatting sqref="E81">
    <cfRule type="duplicateValues" dxfId="8901" priority="75109" stopIfTrue="1"/>
  </conditionalFormatting>
  <conditionalFormatting sqref="E81">
    <cfRule type="duplicateValues" dxfId="8900" priority="75108" stopIfTrue="1"/>
  </conditionalFormatting>
  <conditionalFormatting sqref="E81">
    <cfRule type="duplicateValues" dxfId="8899" priority="75107" stopIfTrue="1"/>
  </conditionalFormatting>
  <conditionalFormatting sqref="E81">
    <cfRule type="duplicateValues" dxfId="8898" priority="75106" stopIfTrue="1"/>
  </conditionalFormatting>
  <conditionalFormatting sqref="E81">
    <cfRule type="duplicateValues" dxfId="8897" priority="75105" stopIfTrue="1"/>
  </conditionalFormatting>
  <conditionalFormatting sqref="E81">
    <cfRule type="duplicateValues" dxfId="8896" priority="75104" stopIfTrue="1"/>
  </conditionalFormatting>
  <conditionalFormatting sqref="E81">
    <cfRule type="duplicateValues" dxfId="8895" priority="75103" stopIfTrue="1"/>
  </conditionalFormatting>
  <conditionalFormatting sqref="E81">
    <cfRule type="duplicateValues" dxfId="8894" priority="75102" stopIfTrue="1"/>
  </conditionalFormatting>
  <conditionalFormatting sqref="E81">
    <cfRule type="duplicateValues" dxfId="8893" priority="75101" stopIfTrue="1"/>
  </conditionalFormatting>
  <conditionalFormatting sqref="E81">
    <cfRule type="duplicateValues" dxfId="8892" priority="75100" stopIfTrue="1"/>
  </conditionalFormatting>
  <conditionalFormatting sqref="E81">
    <cfRule type="duplicateValues" dxfId="8891" priority="75099" stopIfTrue="1"/>
  </conditionalFormatting>
  <conditionalFormatting sqref="E81">
    <cfRule type="duplicateValues" dxfId="8890" priority="75098" stopIfTrue="1"/>
  </conditionalFormatting>
  <conditionalFormatting sqref="E81">
    <cfRule type="duplicateValues" dxfId="8889" priority="75097" stopIfTrue="1"/>
  </conditionalFormatting>
  <conditionalFormatting sqref="E81">
    <cfRule type="duplicateValues" dxfId="8888" priority="75096" stopIfTrue="1"/>
  </conditionalFormatting>
  <conditionalFormatting sqref="E81">
    <cfRule type="duplicateValues" dxfId="8887" priority="75095" stopIfTrue="1"/>
  </conditionalFormatting>
  <conditionalFormatting sqref="E81">
    <cfRule type="duplicateValues" dxfId="8886" priority="75094" stopIfTrue="1"/>
  </conditionalFormatting>
  <conditionalFormatting sqref="E81">
    <cfRule type="duplicateValues" dxfId="8885" priority="75093" stopIfTrue="1"/>
  </conditionalFormatting>
  <conditionalFormatting sqref="E81">
    <cfRule type="duplicateValues" dxfId="8884" priority="75092" stopIfTrue="1"/>
  </conditionalFormatting>
  <conditionalFormatting sqref="E81">
    <cfRule type="duplicateValues" dxfId="8883" priority="75091" stopIfTrue="1"/>
  </conditionalFormatting>
  <conditionalFormatting sqref="E81">
    <cfRule type="duplicateValues" dxfId="8882" priority="75090" stopIfTrue="1"/>
  </conditionalFormatting>
  <conditionalFormatting sqref="E81">
    <cfRule type="duplicateValues" dxfId="8881" priority="75089" stopIfTrue="1"/>
  </conditionalFormatting>
  <conditionalFormatting sqref="E81">
    <cfRule type="duplicateValues" dxfId="8880" priority="75088" stopIfTrue="1"/>
  </conditionalFormatting>
  <conditionalFormatting sqref="E81">
    <cfRule type="duplicateValues" dxfId="8879" priority="75087" stopIfTrue="1"/>
  </conditionalFormatting>
  <conditionalFormatting sqref="E81">
    <cfRule type="duplicateValues" dxfId="8878" priority="75086" stopIfTrue="1"/>
  </conditionalFormatting>
  <conditionalFormatting sqref="E81">
    <cfRule type="duplicateValues" dxfId="8877" priority="75085" stopIfTrue="1"/>
  </conditionalFormatting>
  <conditionalFormatting sqref="E81">
    <cfRule type="duplicateValues" dxfId="8876" priority="75084" stopIfTrue="1"/>
  </conditionalFormatting>
  <conditionalFormatting sqref="E81">
    <cfRule type="duplicateValues" dxfId="8875" priority="75083" stopIfTrue="1"/>
  </conditionalFormatting>
  <conditionalFormatting sqref="E81">
    <cfRule type="duplicateValues" dxfId="8874" priority="75082" stopIfTrue="1"/>
  </conditionalFormatting>
  <conditionalFormatting sqref="E81">
    <cfRule type="duplicateValues" dxfId="8873" priority="75081" stopIfTrue="1"/>
  </conditionalFormatting>
  <conditionalFormatting sqref="E81">
    <cfRule type="duplicateValues" dxfId="8872" priority="75080" stopIfTrue="1"/>
  </conditionalFormatting>
  <conditionalFormatting sqref="E81">
    <cfRule type="duplicateValues" dxfId="8871" priority="75079" stopIfTrue="1"/>
  </conditionalFormatting>
  <conditionalFormatting sqref="E81">
    <cfRule type="duplicateValues" dxfId="8870" priority="75078" stopIfTrue="1"/>
  </conditionalFormatting>
  <conditionalFormatting sqref="E81">
    <cfRule type="duplicateValues" dxfId="8869" priority="75077" stopIfTrue="1"/>
  </conditionalFormatting>
  <conditionalFormatting sqref="E81">
    <cfRule type="duplicateValues" dxfId="8868" priority="75076" stopIfTrue="1"/>
  </conditionalFormatting>
  <conditionalFormatting sqref="E81">
    <cfRule type="duplicateValues" dxfId="8867" priority="75075" stopIfTrue="1"/>
  </conditionalFormatting>
  <conditionalFormatting sqref="E81">
    <cfRule type="duplicateValues" dxfId="8866" priority="75074" stopIfTrue="1"/>
  </conditionalFormatting>
  <conditionalFormatting sqref="E81">
    <cfRule type="duplicateValues" dxfId="8865" priority="75073" stopIfTrue="1"/>
  </conditionalFormatting>
  <conditionalFormatting sqref="E81">
    <cfRule type="duplicateValues" dxfId="8864" priority="75072" stopIfTrue="1"/>
  </conditionalFormatting>
  <conditionalFormatting sqref="E81">
    <cfRule type="duplicateValues" dxfId="8863" priority="75071" stopIfTrue="1"/>
  </conditionalFormatting>
  <conditionalFormatting sqref="E81">
    <cfRule type="duplicateValues" dxfId="8862" priority="75070" stopIfTrue="1"/>
  </conditionalFormatting>
  <conditionalFormatting sqref="E81">
    <cfRule type="duplicateValues" dxfId="8861" priority="75069" stopIfTrue="1"/>
  </conditionalFormatting>
  <conditionalFormatting sqref="E81">
    <cfRule type="duplicateValues" dxfId="8860" priority="75068" stopIfTrue="1"/>
  </conditionalFormatting>
  <conditionalFormatting sqref="E81">
    <cfRule type="duplicateValues" dxfId="8859" priority="75067" stopIfTrue="1"/>
  </conditionalFormatting>
  <conditionalFormatting sqref="E81">
    <cfRule type="duplicateValues" dxfId="8858" priority="75066" stopIfTrue="1"/>
  </conditionalFormatting>
  <conditionalFormatting sqref="E81">
    <cfRule type="duplicateValues" dxfId="8857" priority="75065" stopIfTrue="1"/>
  </conditionalFormatting>
  <conditionalFormatting sqref="E81">
    <cfRule type="duplicateValues" dxfId="8856" priority="75064" stopIfTrue="1"/>
  </conditionalFormatting>
  <conditionalFormatting sqref="E81">
    <cfRule type="duplicateValues" dxfId="8855" priority="75063" stopIfTrue="1"/>
  </conditionalFormatting>
  <conditionalFormatting sqref="E81">
    <cfRule type="duplicateValues" dxfId="8854" priority="75062" stopIfTrue="1"/>
  </conditionalFormatting>
  <conditionalFormatting sqref="E81">
    <cfRule type="duplicateValues" dxfId="8853" priority="75061" stopIfTrue="1"/>
  </conditionalFormatting>
  <conditionalFormatting sqref="E81">
    <cfRule type="duplicateValues" dxfId="8852" priority="75060" stopIfTrue="1"/>
  </conditionalFormatting>
  <conditionalFormatting sqref="E81">
    <cfRule type="duplicateValues" dxfId="8851" priority="75059" stopIfTrue="1"/>
  </conditionalFormatting>
  <conditionalFormatting sqref="E81">
    <cfRule type="duplicateValues" dxfId="8850" priority="75058" stopIfTrue="1"/>
  </conditionalFormatting>
  <conditionalFormatting sqref="E81">
    <cfRule type="duplicateValues" dxfId="8849" priority="75057" stopIfTrue="1"/>
  </conditionalFormatting>
  <conditionalFormatting sqref="E81">
    <cfRule type="duplicateValues" dxfId="8848" priority="75056" stopIfTrue="1"/>
  </conditionalFormatting>
  <conditionalFormatting sqref="E81">
    <cfRule type="duplicateValues" dxfId="8847" priority="75055" stopIfTrue="1"/>
  </conditionalFormatting>
  <conditionalFormatting sqref="E81">
    <cfRule type="duplicateValues" dxfId="8846" priority="75054" stopIfTrue="1"/>
  </conditionalFormatting>
  <conditionalFormatting sqref="E81">
    <cfRule type="duplicateValues" dxfId="8845" priority="75053" stopIfTrue="1"/>
  </conditionalFormatting>
  <conditionalFormatting sqref="E81">
    <cfRule type="duplicateValues" dxfId="8844" priority="75052" stopIfTrue="1"/>
  </conditionalFormatting>
  <conditionalFormatting sqref="E81">
    <cfRule type="duplicateValues" dxfId="8843" priority="75051" stopIfTrue="1"/>
  </conditionalFormatting>
  <conditionalFormatting sqref="E81">
    <cfRule type="duplicateValues" dxfId="8842" priority="75050" stopIfTrue="1"/>
  </conditionalFormatting>
  <conditionalFormatting sqref="E81">
    <cfRule type="duplicateValues" dxfId="8841" priority="75049" stopIfTrue="1"/>
  </conditionalFormatting>
  <conditionalFormatting sqref="E82">
    <cfRule type="duplicateValues" dxfId="8840" priority="75048" stopIfTrue="1"/>
  </conditionalFormatting>
  <conditionalFormatting sqref="E82">
    <cfRule type="duplicateValues" dxfId="8839" priority="75047" stopIfTrue="1"/>
  </conditionalFormatting>
  <conditionalFormatting sqref="E82">
    <cfRule type="duplicateValues" dxfId="8838" priority="75046" stopIfTrue="1"/>
  </conditionalFormatting>
  <conditionalFormatting sqref="E82">
    <cfRule type="duplicateValues" dxfId="8837" priority="75045" stopIfTrue="1"/>
  </conditionalFormatting>
  <conditionalFormatting sqref="E82">
    <cfRule type="duplicateValues" dxfId="8836" priority="75044" stopIfTrue="1"/>
  </conditionalFormatting>
  <conditionalFormatting sqref="E82">
    <cfRule type="duplicateValues" dxfId="8835" priority="75043" stopIfTrue="1"/>
  </conditionalFormatting>
  <conditionalFormatting sqref="E82">
    <cfRule type="duplicateValues" dxfId="8834" priority="75042" stopIfTrue="1"/>
  </conditionalFormatting>
  <conditionalFormatting sqref="E82">
    <cfRule type="duplicateValues" dxfId="8833" priority="75041" stopIfTrue="1"/>
  </conditionalFormatting>
  <conditionalFormatting sqref="E82">
    <cfRule type="duplicateValues" dxfId="8832" priority="75040" stopIfTrue="1"/>
  </conditionalFormatting>
  <conditionalFormatting sqref="E82">
    <cfRule type="duplicateValues" dxfId="8831" priority="75039" stopIfTrue="1"/>
  </conditionalFormatting>
  <conditionalFormatting sqref="E82">
    <cfRule type="duplicateValues" dxfId="8830" priority="75038" stopIfTrue="1"/>
  </conditionalFormatting>
  <conditionalFormatting sqref="E82">
    <cfRule type="duplicateValues" dxfId="8829" priority="75037" stopIfTrue="1"/>
  </conditionalFormatting>
  <conditionalFormatting sqref="E82">
    <cfRule type="duplicateValues" dxfId="8828" priority="75036" stopIfTrue="1"/>
  </conditionalFormatting>
  <conditionalFormatting sqref="E82">
    <cfRule type="duplicateValues" dxfId="8827" priority="75035" stopIfTrue="1"/>
  </conditionalFormatting>
  <conditionalFormatting sqref="E82">
    <cfRule type="duplicateValues" dxfId="8826" priority="75034" stopIfTrue="1"/>
  </conditionalFormatting>
  <conditionalFormatting sqref="E82">
    <cfRule type="duplicateValues" dxfId="8825" priority="75033" stopIfTrue="1"/>
  </conditionalFormatting>
  <conditionalFormatting sqref="E82">
    <cfRule type="duplicateValues" dxfId="8824" priority="75032" stopIfTrue="1"/>
  </conditionalFormatting>
  <conditionalFormatting sqref="E82">
    <cfRule type="duplicateValues" dxfId="8823" priority="75031" stopIfTrue="1"/>
  </conditionalFormatting>
  <conditionalFormatting sqref="E82">
    <cfRule type="duplicateValues" dxfId="8822" priority="75030" stopIfTrue="1"/>
  </conditionalFormatting>
  <conditionalFormatting sqref="E82">
    <cfRule type="duplicateValues" dxfId="8821" priority="75029" stopIfTrue="1"/>
  </conditionalFormatting>
  <conditionalFormatting sqref="E82">
    <cfRule type="duplicateValues" dxfId="8820" priority="75028" stopIfTrue="1"/>
  </conditionalFormatting>
  <conditionalFormatting sqref="E82">
    <cfRule type="duplicateValues" dxfId="8819" priority="75027" stopIfTrue="1"/>
  </conditionalFormatting>
  <conditionalFormatting sqref="E82">
    <cfRule type="duplicateValues" dxfId="8818" priority="75026" stopIfTrue="1"/>
  </conditionalFormatting>
  <conditionalFormatting sqref="E82">
    <cfRule type="duplicateValues" dxfId="8817" priority="75025" stopIfTrue="1"/>
  </conditionalFormatting>
  <conditionalFormatting sqref="E82">
    <cfRule type="duplicateValues" dxfId="8816" priority="75024" stopIfTrue="1"/>
  </conditionalFormatting>
  <conditionalFormatting sqref="E82">
    <cfRule type="duplicateValues" dxfId="8815" priority="75023" stopIfTrue="1"/>
  </conditionalFormatting>
  <conditionalFormatting sqref="E82">
    <cfRule type="duplicateValues" dxfId="8814" priority="75022" stopIfTrue="1"/>
  </conditionalFormatting>
  <conditionalFormatting sqref="E82">
    <cfRule type="duplicateValues" dxfId="8813" priority="75021" stopIfTrue="1"/>
  </conditionalFormatting>
  <conditionalFormatting sqref="E83">
    <cfRule type="duplicateValues" dxfId="8812" priority="75020" stopIfTrue="1"/>
  </conditionalFormatting>
  <conditionalFormatting sqref="E83">
    <cfRule type="duplicateValues" dxfId="8811" priority="75019" stopIfTrue="1"/>
  </conditionalFormatting>
  <conditionalFormatting sqref="E83">
    <cfRule type="duplicateValues" dxfId="8810" priority="75018" stopIfTrue="1"/>
  </conditionalFormatting>
  <conditionalFormatting sqref="E83">
    <cfRule type="duplicateValues" dxfId="8809" priority="75017" stopIfTrue="1"/>
  </conditionalFormatting>
  <conditionalFormatting sqref="E83">
    <cfRule type="duplicateValues" dxfId="8808" priority="75016" stopIfTrue="1"/>
  </conditionalFormatting>
  <conditionalFormatting sqref="E83">
    <cfRule type="duplicateValues" dxfId="8807" priority="75015" stopIfTrue="1"/>
  </conditionalFormatting>
  <conditionalFormatting sqref="E83">
    <cfRule type="duplicateValues" dxfId="8806" priority="75014" stopIfTrue="1"/>
  </conditionalFormatting>
  <conditionalFormatting sqref="E83">
    <cfRule type="duplicateValues" dxfId="8805" priority="75013" stopIfTrue="1"/>
  </conditionalFormatting>
  <conditionalFormatting sqref="E83">
    <cfRule type="duplicateValues" dxfId="8804" priority="75012" stopIfTrue="1"/>
  </conditionalFormatting>
  <conditionalFormatting sqref="E83">
    <cfRule type="duplicateValues" dxfId="8803" priority="75011" stopIfTrue="1"/>
  </conditionalFormatting>
  <conditionalFormatting sqref="E83">
    <cfRule type="duplicateValues" dxfId="8802" priority="75010" stopIfTrue="1"/>
  </conditionalFormatting>
  <conditionalFormatting sqref="E83">
    <cfRule type="duplicateValues" dxfId="8801" priority="75009" stopIfTrue="1"/>
  </conditionalFormatting>
  <conditionalFormatting sqref="E83">
    <cfRule type="duplicateValues" dxfId="8800" priority="75008" stopIfTrue="1"/>
  </conditionalFormatting>
  <conditionalFormatting sqref="E83">
    <cfRule type="duplicateValues" dxfId="8799" priority="75007" stopIfTrue="1"/>
  </conditionalFormatting>
  <conditionalFormatting sqref="E83">
    <cfRule type="duplicateValues" dxfId="8798" priority="75006" stopIfTrue="1"/>
  </conditionalFormatting>
  <conditionalFormatting sqref="E83">
    <cfRule type="duplicateValues" dxfId="8797" priority="75005" stopIfTrue="1"/>
  </conditionalFormatting>
  <conditionalFormatting sqref="E83">
    <cfRule type="duplicateValues" dxfId="8796" priority="75004" stopIfTrue="1"/>
  </conditionalFormatting>
  <conditionalFormatting sqref="E83">
    <cfRule type="duplicateValues" dxfId="8795" priority="75003" stopIfTrue="1"/>
  </conditionalFormatting>
  <conditionalFormatting sqref="E83">
    <cfRule type="duplicateValues" dxfId="8794" priority="75002" stopIfTrue="1"/>
  </conditionalFormatting>
  <conditionalFormatting sqref="E83">
    <cfRule type="duplicateValues" dxfId="8793" priority="75001" stopIfTrue="1"/>
  </conditionalFormatting>
  <conditionalFormatting sqref="E83">
    <cfRule type="duplicateValues" dxfId="8792" priority="75000" stopIfTrue="1"/>
  </conditionalFormatting>
  <conditionalFormatting sqref="E83">
    <cfRule type="duplicateValues" dxfId="8791" priority="74999" stopIfTrue="1"/>
  </conditionalFormatting>
  <conditionalFormatting sqref="E83">
    <cfRule type="duplicateValues" dxfId="8790" priority="74998" stopIfTrue="1"/>
  </conditionalFormatting>
  <conditionalFormatting sqref="E83">
    <cfRule type="duplicateValues" dxfId="8789" priority="74997" stopIfTrue="1"/>
  </conditionalFormatting>
  <conditionalFormatting sqref="E83">
    <cfRule type="duplicateValues" dxfId="8788" priority="74996" stopIfTrue="1"/>
  </conditionalFormatting>
  <conditionalFormatting sqref="E83">
    <cfRule type="duplicateValues" dxfId="8787" priority="74995" stopIfTrue="1"/>
  </conditionalFormatting>
  <conditionalFormatting sqref="E83">
    <cfRule type="duplicateValues" dxfId="8786" priority="74994" stopIfTrue="1"/>
  </conditionalFormatting>
  <conditionalFormatting sqref="E83">
    <cfRule type="duplicateValues" dxfId="8785" priority="74993" stopIfTrue="1"/>
  </conditionalFormatting>
  <conditionalFormatting sqref="E82">
    <cfRule type="duplicateValues" dxfId="8784" priority="74992" stopIfTrue="1"/>
  </conditionalFormatting>
  <conditionalFormatting sqref="E82">
    <cfRule type="duplicateValues" dxfId="8783" priority="74991" stopIfTrue="1"/>
  </conditionalFormatting>
  <conditionalFormatting sqref="E82">
    <cfRule type="duplicateValues" dxfId="8782" priority="74990" stopIfTrue="1"/>
  </conditionalFormatting>
  <conditionalFormatting sqref="E82">
    <cfRule type="duplicateValues" dxfId="8781" priority="74989" stopIfTrue="1"/>
  </conditionalFormatting>
  <conditionalFormatting sqref="E82">
    <cfRule type="duplicateValues" dxfId="8780" priority="74988" stopIfTrue="1"/>
  </conditionalFormatting>
  <conditionalFormatting sqref="E82">
    <cfRule type="duplicateValues" dxfId="8779" priority="74987" stopIfTrue="1"/>
  </conditionalFormatting>
  <conditionalFormatting sqref="E82">
    <cfRule type="duplicateValues" dxfId="8778" priority="74986" stopIfTrue="1"/>
  </conditionalFormatting>
  <conditionalFormatting sqref="E82">
    <cfRule type="duplicateValues" dxfId="8777" priority="74985" stopIfTrue="1"/>
  </conditionalFormatting>
  <conditionalFormatting sqref="E82">
    <cfRule type="duplicateValues" dxfId="8776" priority="74984" stopIfTrue="1"/>
  </conditionalFormatting>
  <conditionalFormatting sqref="E82">
    <cfRule type="duplicateValues" dxfId="8775" priority="74983" stopIfTrue="1"/>
  </conditionalFormatting>
  <conditionalFormatting sqref="E82">
    <cfRule type="duplicateValues" dxfId="8774" priority="74982" stopIfTrue="1"/>
  </conditionalFormatting>
  <conditionalFormatting sqref="E82">
    <cfRule type="duplicateValues" dxfId="8773" priority="74981" stopIfTrue="1"/>
  </conditionalFormatting>
  <conditionalFormatting sqref="E82">
    <cfRule type="duplicateValues" dxfId="8772" priority="74980" stopIfTrue="1"/>
  </conditionalFormatting>
  <conditionalFormatting sqref="E82">
    <cfRule type="duplicateValues" dxfId="8771" priority="74979" stopIfTrue="1"/>
  </conditionalFormatting>
  <conditionalFormatting sqref="E82">
    <cfRule type="duplicateValues" dxfId="8770" priority="74978" stopIfTrue="1"/>
  </conditionalFormatting>
  <conditionalFormatting sqref="E82">
    <cfRule type="duplicateValues" dxfId="8769" priority="74977" stopIfTrue="1"/>
  </conditionalFormatting>
  <conditionalFormatting sqref="E82">
    <cfRule type="duplicateValues" dxfId="8768" priority="74976" stopIfTrue="1"/>
  </conditionalFormatting>
  <conditionalFormatting sqref="E82">
    <cfRule type="duplicateValues" dxfId="8767" priority="74975" stopIfTrue="1"/>
  </conditionalFormatting>
  <conditionalFormatting sqref="E82">
    <cfRule type="duplicateValues" dxfId="8766" priority="74974" stopIfTrue="1"/>
  </conditionalFormatting>
  <conditionalFormatting sqref="E82">
    <cfRule type="duplicateValues" dxfId="8765" priority="74973" stopIfTrue="1"/>
  </conditionalFormatting>
  <conditionalFormatting sqref="E82">
    <cfRule type="duplicateValues" dxfId="8764" priority="74972" stopIfTrue="1"/>
  </conditionalFormatting>
  <conditionalFormatting sqref="E82">
    <cfRule type="duplicateValues" dxfId="8763" priority="74971" stopIfTrue="1"/>
  </conditionalFormatting>
  <conditionalFormatting sqref="E82">
    <cfRule type="duplicateValues" dxfId="8762" priority="74970" stopIfTrue="1"/>
  </conditionalFormatting>
  <conditionalFormatting sqref="E82">
    <cfRule type="duplicateValues" dxfId="8761" priority="74969" stopIfTrue="1"/>
  </conditionalFormatting>
  <conditionalFormatting sqref="E82">
    <cfRule type="duplicateValues" dxfId="8760" priority="74968" stopIfTrue="1"/>
  </conditionalFormatting>
  <conditionalFormatting sqref="E82">
    <cfRule type="duplicateValues" dxfId="8759" priority="74967" stopIfTrue="1"/>
  </conditionalFormatting>
  <conditionalFormatting sqref="E82">
    <cfRule type="duplicateValues" dxfId="8758" priority="74966" stopIfTrue="1"/>
  </conditionalFormatting>
  <conditionalFormatting sqref="E82">
    <cfRule type="duplicateValues" dxfId="8757" priority="74965" stopIfTrue="1"/>
  </conditionalFormatting>
  <conditionalFormatting sqref="E82">
    <cfRule type="duplicateValues" dxfId="8756" priority="74964" stopIfTrue="1"/>
  </conditionalFormatting>
  <conditionalFormatting sqref="E82">
    <cfRule type="duplicateValues" dxfId="8755" priority="74963" stopIfTrue="1"/>
  </conditionalFormatting>
  <conditionalFormatting sqref="E82">
    <cfRule type="duplicateValues" dxfId="8754" priority="74962" stopIfTrue="1"/>
  </conditionalFormatting>
  <conditionalFormatting sqref="E82">
    <cfRule type="duplicateValues" dxfId="8753" priority="74961" stopIfTrue="1"/>
  </conditionalFormatting>
  <conditionalFormatting sqref="E82">
    <cfRule type="duplicateValues" dxfId="8752" priority="74960" stopIfTrue="1"/>
  </conditionalFormatting>
  <conditionalFormatting sqref="E82">
    <cfRule type="duplicateValues" dxfId="8751" priority="74959" stopIfTrue="1"/>
  </conditionalFormatting>
  <conditionalFormatting sqref="E82">
    <cfRule type="duplicateValues" dxfId="8750" priority="74958" stopIfTrue="1"/>
  </conditionalFormatting>
  <conditionalFormatting sqref="E82">
    <cfRule type="duplicateValues" dxfId="8749" priority="74957" stopIfTrue="1"/>
  </conditionalFormatting>
  <conditionalFormatting sqref="E82">
    <cfRule type="duplicateValues" dxfId="8748" priority="74956" stopIfTrue="1"/>
  </conditionalFormatting>
  <conditionalFormatting sqref="E82">
    <cfRule type="duplicateValues" dxfId="8747" priority="74955" stopIfTrue="1"/>
  </conditionalFormatting>
  <conditionalFormatting sqref="E82">
    <cfRule type="duplicateValues" dxfId="8746" priority="74954" stopIfTrue="1"/>
  </conditionalFormatting>
  <conditionalFormatting sqref="E82">
    <cfRule type="duplicateValues" dxfId="8745" priority="74953" stopIfTrue="1"/>
  </conditionalFormatting>
  <conditionalFormatting sqref="E82">
    <cfRule type="duplicateValues" dxfId="8744" priority="74952" stopIfTrue="1"/>
  </conditionalFormatting>
  <conditionalFormatting sqref="E82">
    <cfRule type="duplicateValues" dxfId="8743" priority="74951" stopIfTrue="1"/>
  </conditionalFormatting>
  <conditionalFormatting sqref="E82">
    <cfRule type="duplicateValues" dxfId="8742" priority="74950" stopIfTrue="1"/>
  </conditionalFormatting>
  <conditionalFormatting sqref="E82">
    <cfRule type="duplicateValues" dxfId="8741" priority="74949" stopIfTrue="1"/>
  </conditionalFormatting>
  <conditionalFormatting sqref="E82">
    <cfRule type="duplicateValues" dxfId="8740" priority="74948" stopIfTrue="1"/>
  </conditionalFormatting>
  <conditionalFormatting sqref="E82">
    <cfRule type="duplicateValues" dxfId="8739" priority="74947" stopIfTrue="1"/>
  </conditionalFormatting>
  <conditionalFormatting sqref="E82">
    <cfRule type="duplicateValues" dxfId="8738" priority="74946" stopIfTrue="1"/>
  </conditionalFormatting>
  <conditionalFormatting sqref="E82">
    <cfRule type="duplicateValues" dxfId="8737" priority="74945" stopIfTrue="1"/>
  </conditionalFormatting>
  <conditionalFormatting sqref="E82">
    <cfRule type="duplicateValues" dxfId="8736" priority="74944" stopIfTrue="1"/>
  </conditionalFormatting>
  <conditionalFormatting sqref="E82">
    <cfRule type="duplicateValues" dxfId="8735" priority="74943" stopIfTrue="1"/>
  </conditionalFormatting>
  <conditionalFormatting sqref="E82">
    <cfRule type="duplicateValues" dxfId="8734" priority="74942" stopIfTrue="1"/>
  </conditionalFormatting>
  <conditionalFormatting sqref="E82">
    <cfRule type="duplicateValues" dxfId="8733" priority="74941" stopIfTrue="1"/>
  </conditionalFormatting>
  <conditionalFormatting sqref="E82">
    <cfRule type="duplicateValues" dxfId="8732" priority="74940" stopIfTrue="1"/>
  </conditionalFormatting>
  <conditionalFormatting sqref="E82">
    <cfRule type="duplicateValues" dxfId="8731" priority="74939" stopIfTrue="1"/>
  </conditionalFormatting>
  <conditionalFormatting sqref="E82">
    <cfRule type="duplicateValues" dxfId="8730" priority="74938" stopIfTrue="1"/>
  </conditionalFormatting>
  <conditionalFormatting sqref="E82">
    <cfRule type="duplicateValues" dxfId="8729" priority="74937" stopIfTrue="1"/>
  </conditionalFormatting>
  <conditionalFormatting sqref="E82">
    <cfRule type="duplicateValues" dxfId="8728" priority="74936" stopIfTrue="1"/>
  </conditionalFormatting>
  <conditionalFormatting sqref="E82">
    <cfRule type="duplicateValues" dxfId="8727" priority="74935" stopIfTrue="1"/>
  </conditionalFormatting>
  <conditionalFormatting sqref="E82">
    <cfRule type="duplicateValues" dxfId="8726" priority="74934" stopIfTrue="1"/>
  </conditionalFormatting>
  <conditionalFormatting sqref="E82">
    <cfRule type="duplicateValues" dxfId="8725" priority="74933" stopIfTrue="1"/>
  </conditionalFormatting>
  <conditionalFormatting sqref="E82">
    <cfRule type="duplicateValues" dxfId="8724" priority="74932" stopIfTrue="1"/>
  </conditionalFormatting>
  <conditionalFormatting sqref="E82">
    <cfRule type="duplicateValues" dxfId="8723" priority="74931" stopIfTrue="1"/>
  </conditionalFormatting>
  <conditionalFormatting sqref="E82">
    <cfRule type="duplicateValues" dxfId="8722" priority="74930" stopIfTrue="1"/>
  </conditionalFormatting>
  <conditionalFormatting sqref="E82">
    <cfRule type="duplicateValues" dxfId="8721" priority="74929" stopIfTrue="1"/>
  </conditionalFormatting>
  <conditionalFormatting sqref="E82">
    <cfRule type="duplicateValues" dxfId="8720" priority="74928" stopIfTrue="1"/>
  </conditionalFormatting>
  <conditionalFormatting sqref="E82">
    <cfRule type="duplicateValues" dxfId="8719" priority="74927" stopIfTrue="1"/>
  </conditionalFormatting>
  <conditionalFormatting sqref="E82">
    <cfRule type="duplicateValues" dxfId="8718" priority="74926" stopIfTrue="1"/>
  </conditionalFormatting>
  <conditionalFormatting sqref="E82">
    <cfRule type="duplicateValues" dxfId="8717" priority="74925" stopIfTrue="1"/>
  </conditionalFormatting>
  <conditionalFormatting sqref="E82">
    <cfRule type="duplicateValues" dxfId="8716" priority="74924" stopIfTrue="1"/>
  </conditionalFormatting>
  <conditionalFormatting sqref="E82">
    <cfRule type="duplicateValues" dxfId="8715" priority="74923" stopIfTrue="1"/>
  </conditionalFormatting>
  <conditionalFormatting sqref="E82">
    <cfRule type="duplicateValues" dxfId="8714" priority="74922" stopIfTrue="1"/>
  </conditionalFormatting>
  <conditionalFormatting sqref="E82">
    <cfRule type="duplicateValues" dxfId="8713" priority="74921" stopIfTrue="1"/>
  </conditionalFormatting>
  <conditionalFormatting sqref="E82">
    <cfRule type="duplicateValues" dxfId="8712" priority="74920" stopIfTrue="1"/>
  </conditionalFormatting>
  <conditionalFormatting sqref="E82">
    <cfRule type="duplicateValues" dxfId="8711" priority="74919" stopIfTrue="1"/>
  </conditionalFormatting>
  <conditionalFormatting sqref="E82">
    <cfRule type="duplicateValues" dxfId="8710" priority="74918" stopIfTrue="1"/>
  </conditionalFormatting>
  <conditionalFormatting sqref="E82">
    <cfRule type="duplicateValues" dxfId="8709" priority="74917" stopIfTrue="1"/>
  </conditionalFormatting>
  <conditionalFormatting sqref="E82">
    <cfRule type="duplicateValues" dxfId="8708" priority="74916" stopIfTrue="1"/>
  </conditionalFormatting>
  <conditionalFormatting sqref="E82">
    <cfRule type="duplicateValues" dxfId="8707" priority="74915" stopIfTrue="1"/>
  </conditionalFormatting>
  <conditionalFormatting sqref="E82">
    <cfRule type="duplicateValues" dxfId="8706" priority="74914" stopIfTrue="1"/>
  </conditionalFormatting>
  <conditionalFormatting sqref="E82">
    <cfRule type="duplicateValues" dxfId="8705" priority="74913" stopIfTrue="1"/>
  </conditionalFormatting>
  <conditionalFormatting sqref="E82">
    <cfRule type="duplicateValues" dxfId="8704" priority="74912" stopIfTrue="1"/>
  </conditionalFormatting>
  <conditionalFormatting sqref="E82">
    <cfRule type="duplicateValues" dxfId="8703" priority="74911" stopIfTrue="1"/>
  </conditionalFormatting>
  <conditionalFormatting sqref="E82">
    <cfRule type="duplicateValues" dxfId="8702" priority="74910" stopIfTrue="1"/>
  </conditionalFormatting>
  <conditionalFormatting sqref="E82">
    <cfRule type="duplicateValues" dxfId="8701" priority="74909" stopIfTrue="1"/>
  </conditionalFormatting>
  <conditionalFormatting sqref="E81">
    <cfRule type="duplicateValues" dxfId="8700" priority="74908" stopIfTrue="1"/>
  </conditionalFormatting>
  <conditionalFormatting sqref="E81">
    <cfRule type="duplicateValues" dxfId="8699" priority="74907" stopIfTrue="1"/>
  </conditionalFormatting>
  <conditionalFormatting sqref="E81">
    <cfRule type="duplicateValues" dxfId="8698" priority="74906" stopIfTrue="1"/>
  </conditionalFormatting>
  <conditionalFormatting sqref="E81">
    <cfRule type="duplicateValues" dxfId="8697" priority="74905" stopIfTrue="1"/>
  </conditionalFormatting>
  <conditionalFormatting sqref="E81">
    <cfRule type="duplicateValues" dxfId="8696" priority="74904" stopIfTrue="1"/>
  </conditionalFormatting>
  <conditionalFormatting sqref="E81">
    <cfRule type="duplicateValues" dxfId="8695" priority="74903" stopIfTrue="1"/>
  </conditionalFormatting>
  <conditionalFormatting sqref="E81">
    <cfRule type="duplicateValues" dxfId="8694" priority="74902" stopIfTrue="1"/>
  </conditionalFormatting>
  <conditionalFormatting sqref="E81">
    <cfRule type="duplicateValues" dxfId="8693" priority="74901" stopIfTrue="1"/>
  </conditionalFormatting>
  <conditionalFormatting sqref="E81">
    <cfRule type="duplicateValues" dxfId="8692" priority="74900" stopIfTrue="1"/>
  </conditionalFormatting>
  <conditionalFormatting sqref="E81">
    <cfRule type="duplicateValues" dxfId="8691" priority="74899" stopIfTrue="1"/>
  </conditionalFormatting>
  <conditionalFormatting sqref="E81">
    <cfRule type="duplicateValues" dxfId="8690" priority="74898" stopIfTrue="1"/>
  </conditionalFormatting>
  <conditionalFormatting sqref="E81">
    <cfRule type="duplicateValues" dxfId="8689" priority="74897" stopIfTrue="1"/>
  </conditionalFormatting>
  <conditionalFormatting sqref="E81">
    <cfRule type="duplicateValues" dxfId="8688" priority="74896" stopIfTrue="1"/>
  </conditionalFormatting>
  <conditionalFormatting sqref="E81">
    <cfRule type="duplicateValues" dxfId="8687" priority="74895" stopIfTrue="1"/>
  </conditionalFormatting>
  <conditionalFormatting sqref="E81">
    <cfRule type="duplicateValues" dxfId="8686" priority="74894" stopIfTrue="1"/>
  </conditionalFormatting>
  <conditionalFormatting sqref="E81">
    <cfRule type="duplicateValues" dxfId="8685" priority="74893" stopIfTrue="1"/>
  </conditionalFormatting>
  <conditionalFormatting sqref="E81">
    <cfRule type="duplicateValues" dxfId="8684" priority="74892" stopIfTrue="1"/>
  </conditionalFormatting>
  <conditionalFormatting sqref="E81">
    <cfRule type="duplicateValues" dxfId="8683" priority="74891" stopIfTrue="1"/>
  </conditionalFormatting>
  <conditionalFormatting sqref="E81">
    <cfRule type="duplicateValues" dxfId="8682" priority="74890" stopIfTrue="1"/>
  </conditionalFormatting>
  <conditionalFormatting sqref="E81">
    <cfRule type="duplicateValues" dxfId="8681" priority="74889" stopIfTrue="1"/>
  </conditionalFormatting>
  <conditionalFormatting sqref="E81">
    <cfRule type="duplicateValues" dxfId="8680" priority="74888" stopIfTrue="1"/>
  </conditionalFormatting>
  <conditionalFormatting sqref="E81">
    <cfRule type="duplicateValues" dxfId="8679" priority="74887" stopIfTrue="1"/>
  </conditionalFormatting>
  <conditionalFormatting sqref="E81">
    <cfRule type="duplicateValues" dxfId="8678" priority="74886" stopIfTrue="1"/>
  </conditionalFormatting>
  <conditionalFormatting sqref="E81">
    <cfRule type="duplicateValues" dxfId="8677" priority="74885" stopIfTrue="1"/>
  </conditionalFormatting>
  <conditionalFormatting sqref="E81">
    <cfRule type="duplicateValues" dxfId="8676" priority="74884" stopIfTrue="1"/>
  </conditionalFormatting>
  <conditionalFormatting sqref="E81">
    <cfRule type="duplicateValues" dxfId="8675" priority="74883" stopIfTrue="1"/>
  </conditionalFormatting>
  <conditionalFormatting sqref="E81">
    <cfRule type="duplicateValues" dxfId="8674" priority="74882" stopIfTrue="1"/>
  </conditionalFormatting>
  <conditionalFormatting sqref="E81">
    <cfRule type="duplicateValues" dxfId="8673" priority="74881" stopIfTrue="1"/>
  </conditionalFormatting>
  <conditionalFormatting sqref="E81">
    <cfRule type="duplicateValues" dxfId="8672" priority="74880" stopIfTrue="1"/>
  </conditionalFormatting>
  <conditionalFormatting sqref="E81">
    <cfRule type="duplicateValues" dxfId="8671" priority="74879" stopIfTrue="1"/>
  </conditionalFormatting>
  <conditionalFormatting sqref="E81">
    <cfRule type="duplicateValues" dxfId="8670" priority="74878" stopIfTrue="1"/>
  </conditionalFormatting>
  <conditionalFormatting sqref="E81">
    <cfRule type="duplicateValues" dxfId="8669" priority="74877" stopIfTrue="1"/>
  </conditionalFormatting>
  <conditionalFormatting sqref="E81">
    <cfRule type="duplicateValues" dxfId="8668" priority="74876" stopIfTrue="1"/>
  </conditionalFormatting>
  <conditionalFormatting sqref="E81">
    <cfRule type="duplicateValues" dxfId="8667" priority="74875" stopIfTrue="1"/>
  </conditionalFormatting>
  <conditionalFormatting sqref="E81">
    <cfRule type="duplicateValues" dxfId="8666" priority="74874" stopIfTrue="1"/>
  </conditionalFormatting>
  <conditionalFormatting sqref="E81">
    <cfRule type="duplicateValues" dxfId="8665" priority="74873" stopIfTrue="1"/>
  </conditionalFormatting>
  <conditionalFormatting sqref="E81">
    <cfRule type="duplicateValues" dxfId="8664" priority="74872" stopIfTrue="1"/>
  </conditionalFormatting>
  <conditionalFormatting sqref="E81">
    <cfRule type="duplicateValues" dxfId="8663" priority="74871" stopIfTrue="1"/>
  </conditionalFormatting>
  <conditionalFormatting sqref="E81">
    <cfRule type="duplicateValues" dxfId="8662" priority="74870" stopIfTrue="1"/>
  </conditionalFormatting>
  <conditionalFormatting sqref="E81">
    <cfRule type="duplicateValues" dxfId="8661" priority="74869" stopIfTrue="1"/>
  </conditionalFormatting>
  <conditionalFormatting sqref="E81">
    <cfRule type="duplicateValues" dxfId="8660" priority="74868" stopIfTrue="1"/>
  </conditionalFormatting>
  <conditionalFormatting sqref="E81">
    <cfRule type="duplicateValues" dxfId="8659" priority="74867" stopIfTrue="1"/>
  </conditionalFormatting>
  <conditionalFormatting sqref="E81">
    <cfRule type="duplicateValues" dxfId="8658" priority="74866" stopIfTrue="1"/>
  </conditionalFormatting>
  <conditionalFormatting sqref="E81">
    <cfRule type="duplicateValues" dxfId="8657" priority="74865" stopIfTrue="1"/>
  </conditionalFormatting>
  <conditionalFormatting sqref="E81">
    <cfRule type="duplicateValues" dxfId="8656" priority="74864" stopIfTrue="1"/>
  </conditionalFormatting>
  <conditionalFormatting sqref="E81">
    <cfRule type="duplicateValues" dxfId="8655" priority="74863" stopIfTrue="1"/>
  </conditionalFormatting>
  <conditionalFormatting sqref="E81">
    <cfRule type="duplicateValues" dxfId="8654" priority="74862" stopIfTrue="1"/>
  </conditionalFormatting>
  <conditionalFormatting sqref="E81">
    <cfRule type="duplicateValues" dxfId="8653" priority="74861" stopIfTrue="1"/>
  </conditionalFormatting>
  <conditionalFormatting sqref="E81">
    <cfRule type="duplicateValues" dxfId="8652" priority="74860" stopIfTrue="1"/>
  </conditionalFormatting>
  <conditionalFormatting sqref="E81">
    <cfRule type="duplicateValues" dxfId="8651" priority="74859" stopIfTrue="1"/>
  </conditionalFormatting>
  <conditionalFormatting sqref="E81">
    <cfRule type="duplicateValues" dxfId="8650" priority="74858" stopIfTrue="1"/>
  </conditionalFormatting>
  <conditionalFormatting sqref="E81">
    <cfRule type="duplicateValues" dxfId="8649" priority="74857" stopIfTrue="1"/>
  </conditionalFormatting>
  <conditionalFormatting sqref="E81">
    <cfRule type="duplicateValues" dxfId="8648" priority="74856" stopIfTrue="1"/>
  </conditionalFormatting>
  <conditionalFormatting sqref="E81">
    <cfRule type="duplicateValues" dxfId="8647" priority="74855" stopIfTrue="1"/>
  </conditionalFormatting>
  <conditionalFormatting sqref="E81">
    <cfRule type="duplicateValues" dxfId="8646" priority="74854" stopIfTrue="1"/>
  </conditionalFormatting>
  <conditionalFormatting sqref="E81">
    <cfRule type="duplicateValues" dxfId="8645" priority="74853" stopIfTrue="1"/>
  </conditionalFormatting>
  <conditionalFormatting sqref="E82">
    <cfRule type="duplicateValues" dxfId="8644" priority="74852" stopIfTrue="1"/>
  </conditionalFormatting>
  <conditionalFormatting sqref="E82">
    <cfRule type="duplicateValues" dxfId="8643" priority="74851" stopIfTrue="1"/>
  </conditionalFormatting>
  <conditionalFormatting sqref="E82">
    <cfRule type="duplicateValues" dxfId="8642" priority="74850" stopIfTrue="1"/>
  </conditionalFormatting>
  <conditionalFormatting sqref="E82">
    <cfRule type="duplicateValues" dxfId="8641" priority="74849" stopIfTrue="1"/>
  </conditionalFormatting>
  <conditionalFormatting sqref="E82">
    <cfRule type="duplicateValues" dxfId="8640" priority="74848" stopIfTrue="1"/>
  </conditionalFormatting>
  <conditionalFormatting sqref="E82">
    <cfRule type="duplicateValues" dxfId="8639" priority="74847" stopIfTrue="1"/>
  </conditionalFormatting>
  <conditionalFormatting sqref="E82">
    <cfRule type="duplicateValues" dxfId="8638" priority="74846" stopIfTrue="1"/>
  </conditionalFormatting>
  <conditionalFormatting sqref="E82">
    <cfRule type="duplicateValues" dxfId="8637" priority="74845" stopIfTrue="1"/>
  </conditionalFormatting>
  <conditionalFormatting sqref="E82">
    <cfRule type="duplicateValues" dxfId="8636" priority="74844" stopIfTrue="1"/>
  </conditionalFormatting>
  <conditionalFormatting sqref="E82">
    <cfRule type="duplicateValues" dxfId="8635" priority="74843" stopIfTrue="1"/>
  </conditionalFormatting>
  <conditionalFormatting sqref="E82">
    <cfRule type="duplicateValues" dxfId="8634" priority="74842" stopIfTrue="1"/>
  </conditionalFormatting>
  <conditionalFormatting sqref="E82">
    <cfRule type="duplicateValues" dxfId="8633" priority="74841" stopIfTrue="1"/>
  </conditionalFormatting>
  <conditionalFormatting sqref="E82">
    <cfRule type="duplicateValues" dxfId="8632" priority="74840" stopIfTrue="1"/>
  </conditionalFormatting>
  <conditionalFormatting sqref="E82">
    <cfRule type="duplicateValues" dxfId="8631" priority="74839" stopIfTrue="1"/>
  </conditionalFormatting>
  <conditionalFormatting sqref="E82">
    <cfRule type="duplicateValues" dxfId="8630" priority="74838" stopIfTrue="1"/>
  </conditionalFormatting>
  <conditionalFormatting sqref="E82">
    <cfRule type="duplicateValues" dxfId="8629" priority="74837" stopIfTrue="1"/>
  </conditionalFormatting>
  <conditionalFormatting sqref="E82">
    <cfRule type="duplicateValues" dxfId="8628" priority="74836" stopIfTrue="1"/>
  </conditionalFormatting>
  <conditionalFormatting sqref="E82">
    <cfRule type="duplicateValues" dxfId="8627" priority="74835" stopIfTrue="1"/>
  </conditionalFormatting>
  <conditionalFormatting sqref="E82">
    <cfRule type="duplicateValues" dxfId="8626" priority="74834" stopIfTrue="1"/>
  </conditionalFormatting>
  <conditionalFormatting sqref="E82">
    <cfRule type="duplicateValues" dxfId="8625" priority="74833" stopIfTrue="1"/>
  </conditionalFormatting>
  <conditionalFormatting sqref="E82">
    <cfRule type="duplicateValues" dxfId="8624" priority="74832" stopIfTrue="1"/>
  </conditionalFormatting>
  <conditionalFormatting sqref="E82">
    <cfRule type="duplicateValues" dxfId="8623" priority="74831" stopIfTrue="1"/>
  </conditionalFormatting>
  <conditionalFormatting sqref="E82">
    <cfRule type="duplicateValues" dxfId="8622" priority="74830" stopIfTrue="1"/>
  </conditionalFormatting>
  <conditionalFormatting sqref="E82">
    <cfRule type="duplicateValues" dxfId="8621" priority="74829" stopIfTrue="1"/>
  </conditionalFormatting>
  <conditionalFormatting sqref="E82">
    <cfRule type="duplicateValues" dxfId="8620" priority="74828" stopIfTrue="1"/>
  </conditionalFormatting>
  <conditionalFormatting sqref="E82">
    <cfRule type="duplicateValues" dxfId="8619" priority="74827" stopIfTrue="1"/>
  </conditionalFormatting>
  <conditionalFormatting sqref="E82">
    <cfRule type="duplicateValues" dxfId="8618" priority="74826" stopIfTrue="1"/>
  </conditionalFormatting>
  <conditionalFormatting sqref="E82">
    <cfRule type="duplicateValues" dxfId="8617" priority="74825" stopIfTrue="1"/>
  </conditionalFormatting>
  <conditionalFormatting sqref="E81">
    <cfRule type="duplicateValues" dxfId="8616" priority="74824" stopIfTrue="1"/>
  </conditionalFormatting>
  <conditionalFormatting sqref="E81">
    <cfRule type="duplicateValues" dxfId="8615" priority="74823" stopIfTrue="1"/>
  </conditionalFormatting>
  <conditionalFormatting sqref="E81">
    <cfRule type="duplicateValues" dxfId="8614" priority="74822" stopIfTrue="1"/>
  </conditionalFormatting>
  <conditionalFormatting sqref="E81">
    <cfRule type="duplicateValues" dxfId="8613" priority="74821" stopIfTrue="1"/>
  </conditionalFormatting>
  <conditionalFormatting sqref="E81">
    <cfRule type="duplicateValues" dxfId="8612" priority="74820" stopIfTrue="1"/>
  </conditionalFormatting>
  <conditionalFormatting sqref="E81">
    <cfRule type="duplicateValues" dxfId="8611" priority="74819" stopIfTrue="1"/>
  </conditionalFormatting>
  <conditionalFormatting sqref="E81">
    <cfRule type="duplicateValues" dxfId="8610" priority="74818" stopIfTrue="1"/>
  </conditionalFormatting>
  <conditionalFormatting sqref="E81">
    <cfRule type="duplicateValues" dxfId="8609" priority="74817" stopIfTrue="1"/>
  </conditionalFormatting>
  <conditionalFormatting sqref="E81">
    <cfRule type="duplicateValues" dxfId="8608" priority="74816" stopIfTrue="1"/>
  </conditionalFormatting>
  <conditionalFormatting sqref="E81">
    <cfRule type="duplicateValues" dxfId="8607" priority="74815" stopIfTrue="1"/>
  </conditionalFormatting>
  <conditionalFormatting sqref="E81">
    <cfRule type="duplicateValues" dxfId="8606" priority="74814" stopIfTrue="1"/>
  </conditionalFormatting>
  <conditionalFormatting sqref="E81">
    <cfRule type="duplicateValues" dxfId="8605" priority="74813" stopIfTrue="1"/>
  </conditionalFormatting>
  <conditionalFormatting sqref="E81">
    <cfRule type="duplicateValues" dxfId="8604" priority="74812" stopIfTrue="1"/>
  </conditionalFormatting>
  <conditionalFormatting sqref="E81">
    <cfRule type="duplicateValues" dxfId="8603" priority="74811" stopIfTrue="1"/>
  </conditionalFormatting>
  <conditionalFormatting sqref="E81">
    <cfRule type="duplicateValues" dxfId="8602" priority="74810" stopIfTrue="1"/>
  </conditionalFormatting>
  <conditionalFormatting sqref="E81">
    <cfRule type="duplicateValues" dxfId="8601" priority="74809" stopIfTrue="1"/>
  </conditionalFormatting>
  <conditionalFormatting sqref="E81">
    <cfRule type="duplicateValues" dxfId="8600" priority="74808" stopIfTrue="1"/>
  </conditionalFormatting>
  <conditionalFormatting sqref="E81">
    <cfRule type="duplicateValues" dxfId="8599" priority="74807" stopIfTrue="1"/>
  </conditionalFormatting>
  <conditionalFormatting sqref="E81">
    <cfRule type="duplicateValues" dxfId="8598" priority="74806" stopIfTrue="1"/>
  </conditionalFormatting>
  <conditionalFormatting sqref="E81">
    <cfRule type="duplicateValues" dxfId="8597" priority="74805" stopIfTrue="1"/>
  </conditionalFormatting>
  <conditionalFormatting sqref="E81">
    <cfRule type="duplicateValues" dxfId="8596" priority="74804" stopIfTrue="1"/>
  </conditionalFormatting>
  <conditionalFormatting sqref="E81">
    <cfRule type="duplicateValues" dxfId="8595" priority="74803" stopIfTrue="1"/>
  </conditionalFormatting>
  <conditionalFormatting sqref="E81">
    <cfRule type="duplicateValues" dxfId="8594" priority="74802" stopIfTrue="1"/>
  </conditionalFormatting>
  <conditionalFormatting sqref="E81">
    <cfRule type="duplicateValues" dxfId="8593" priority="74801" stopIfTrue="1"/>
  </conditionalFormatting>
  <conditionalFormatting sqref="E81">
    <cfRule type="duplicateValues" dxfId="8592" priority="74800" stopIfTrue="1"/>
  </conditionalFormatting>
  <conditionalFormatting sqref="E81">
    <cfRule type="duplicateValues" dxfId="8591" priority="74799" stopIfTrue="1"/>
  </conditionalFormatting>
  <conditionalFormatting sqref="E81">
    <cfRule type="duplicateValues" dxfId="8590" priority="74798" stopIfTrue="1"/>
  </conditionalFormatting>
  <conditionalFormatting sqref="E81">
    <cfRule type="duplicateValues" dxfId="8589" priority="74797" stopIfTrue="1"/>
  </conditionalFormatting>
  <conditionalFormatting sqref="E81">
    <cfRule type="duplicateValues" dxfId="8588" priority="74796" stopIfTrue="1"/>
  </conditionalFormatting>
  <conditionalFormatting sqref="E81">
    <cfRule type="duplicateValues" dxfId="8587" priority="74795" stopIfTrue="1"/>
  </conditionalFormatting>
  <conditionalFormatting sqref="E81">
    <cfRule type="duplicateValues" dxfId="8586" priority="74794" stopIfTrue="1"/>
  </conditionalFormatting>
  <conditionalFormatting sqref="E81">
    <cfRule type="duplicateValues" dxfId="8585" priority="74793" stopIfTrue="1"/>
  </conditionalFormatting>
  <conditionalFormatting sqref="E81">
    <cfRule type="duplicateValues" dxfId="8584" priority="74792" stopIfTrue="1"/>
  </conditionalFormatting>
  <conditionalFormatting sqref="E81">
    <cfRule type="duplicateValues" dxfId="8583" priority="74791" stopIfTrue="1"/>
  </conditionalFormatting>
  <conditionalFormatting sqref="E81">
    <cfRule type="duplicateValues" dxfId="8582" priority="74790" stopIfTrue="1"/>
  </conditionalFormatting>
  <conditionalFormatting sqref="E81">
    <cfRule type="duplicateValues" dxfId="8581" priority="74789" stopIfTrue="1"/>
  </conditionalFormatting>
  <conditionalFormatting sqref="E81">
    <cfRule type="duplicateValues" dxfId="8580" priority="74788" stopIfTrue="1"/>
  </conditionalFormatting>
  <conditionalFormatting sqref="E81">
    <cfRule type="duplicateValues" dxfId="8579" priority="74787" stopIfTrue="1"/>
  </conditionalFormatting>
  <conditionalFormatting sqref="E81">
    <cfRule type="duplicateValues" dxfId="8578" priority="74786" stopIfTrue="1"/>
  </conditionalFormatting>
  <conditionalFormatting sqref="E81">
    <cfRule type="duplicateValues" dxfId="8577" priority="74785" stopIfTrue="1"/>
  </conditionalFormatting>
  <conditionalFormatting sqref="E81">
    <cfRule type="duplicateValues" dxfId="8576" priority="74784" stopIfTrue="1"/>
  </conditionalFormatting>
  <conditionalFormatting sqref="E81">
    <cfRule type="duplicateValues" dxfId="8575" priority="74783" stopIfTrue="1"/>
  </conditionalFormatting>
  <conditionalFormatting sqref="E81">
    <cfRule type="duplicateValues" dxfId="8574" priority="74782" stopIfTrue="1"/>
  </conditionalFormatting>
  <conditionalFormatting sqref="E81">
    <cfRule type="duplicateValues" dxfId="8573" priority="74781" stopIfTrue="1"/>
  </conditionalFormatting>
  <conditionalFormatting sqref="E81">
    <cfRule type="duplicateValues" dxfId="8572" priority="74780" stopIfTrue="1"/>
  </conditionalFormatting>
  <conditionalFormatting sqref="E81">
    <cfRule type="duplicateValues" dxfId="8571" priority="74779" stopIfTrue="1"/>
  </conditionalFormatting>
  <conditionalFormatting sqref="E81">
    <cfRule type="duplicateValues" dxfId="8570" priority="74778" stopIfTrue="1"/>
  </conditionalFormatting>
  <conditionalFormatting sqref="E81">
    <cfRule type="duplicateValues" dxfId="8569" priority="74777" stopIfTrue="1"/>
  </conditionalFormatting>
  <conditionalFormatting sqref="E81">
    <cfRule type="duplicateValues" dxfId="8568" priority="74776" stopIfTrue="1"/>
  </conditionalFormatting>
  <conditionalFormatting sqref="E81">
    <cfRule type="duplicateValues" dxfId="8567" priority="74775" stopIfTrue="1"/>
  </conditionalFormatting>
  <conditionalFormatting sqref="E81">
    <cfRule type="duplicateValues" dxfId="8566" priority="74774" stopIfTrue="1"/>
  </conditionalFormatting>
  <conditionalFormatting sqref="E81">
    <cfRule type="duplicateValues" dxfId="8565" priority="74773" stopIfTrue="1"/>
  </conditionalFormatting>
  <conditionalFormatting sqref="E81">
    <cfRule type="duplicateValues" dxfId="8564" priority="74772" stopIfTrue="1"/>
  </conditionalFormatting>
  <conditionalFormatting sqref="E81">
    <cfRule type="duplicateValues" dxfId="8563" priority="74771" stopIfTrue="1"/>
  </conditionalFormatting>
  <conditionalFormatting sqref="E81">
    <cfRule type="duplicateValues" dxfId="8562" priority="74770" stopIfTrue="1"/>
  </conditionalFormatting>
  <conditionalFormatting sqref="E81">
    <cfRule type="duplicateValues" dxfId="8561" priority="74769" stopIfTrue="1"/>
  </conditionalFormatting>
  <conditionalFormatting sqref="E81">
    <cfRule type="duplicateValues" dxfId="8560" priority="74768" stopIfTrue="1"/>
  </conditionalFormatting>
  <conditionalFormatting sqref="E81">
    <cfRule type="duplicateValues" dxfId="8559" priority="74767" stopIfTrue="1"/>
  </conditionalFormatting>
  <conditionalFormatting sqref="E81">
    <cfRule type="duplicateValues" dxfId="8558" priority="74766" stopIfTrue="1"/>
  </conditionalFormatting>
  <conditionalFormatting sqref="E81">
    <cfRule type="duplicateValues" dxfId="8557" priority="74765" stopIfTrue="1"/>
  </conditionalFormatting>
  <conditionalFormatting sqref="E81">
    <cfRule type="duplicateValues" dxfId="8556" priority="74764" stopIfTrue="1"/>
  </conditionalFormatting>
  <conditionalFormatting sqref="E81">
    <cfRule type="duplicateValues" dxfId="8555" priority="74763" stopIfTrue="1"/>
  </conditionalFormatting>
  <conditionalFormatting sqref="E81">
    <cfRule type="duplicateValues" dxfId="8554" priority="74762" stopIfTrue="1"/>
  </conditionalFormatting>
  <conditionalFormatting sqref="E81">
    <cfRule type="duplicateValues" dxfId="8553" priority="74761" stopIfTrue="1"/>
  </conditionalFormatting>
  <conditionalFormatting sqref="E81">
    <cfRule type="duplicateValues" dxfId="8552" priority="74760" stopIfTrue="1"/>
  </conditionalFormatting>
  <conditionalFormatting sqref="E81">
    <cfRule type="duplicateValues" dxfId="8551" priority="74759" stopIfTrue="1"/>
  </conditionalFormatting>
  <conditionalFormatting sqref="E81">
    <cfRule type="duplicateValues" dxfId="8550" priority="74758" stopIfTrue="1"/>
  </conditionalFormatting>
  <conditionalFormatting sqref="E81">
    <cfRule type="duplicateValues" dxfId="8549" priority="74757" stopIfTrue="1"/>
  </conditionalFormatting>
  <conditionalFormatting sqref="E81">
    <cfRule type="duplicateValues" dxfId="8548" priority="74756" stopIfTrue="1"/>
  </conditionalFormatting>
  <conditionalFormatting sqref="E81">
    <cfRule type="duplicateValues" dxfId="8547" priority="74755" stopIfTrue="1"/>
  </conditionalFormatting>
  <conditionalFormatting sqref="E81">
    <cfRule type="duplicateValues" dxfId="8546" priority="74754" stopIfTrue="1"/>
  </conditionalFormatting>
  <conditionalFormatting sqref="E81">
    <cfRule type="duplicateValues" dxfId="8545" priority="74753" stopIfTrue="1"/>
  </conditionalFormatting>
  <conditionalFormatting sqref="E81">
    <cfRule type="duplicateValues" dxfId="8544" priority="74752" stopIfTrue="1"/>
  </conditionalFormatting>
  <conditionalFormatting sqref="E81">
    <cfRule type="duplicateValues" dxfId="8543" priority="74751" stopIfTrue="1"/>
  </conditionalFormatting>
  <conditionalFormatting sqref="E81">
    <cfRule type="duplicateValues" dxfId="8542" priority="74750" stopIfTrue="1"/>
  </conditionalFormatting>
  <conditionalFormatting sqref="E81">
    <cfRule type="duplicateValues" dxfId="8541" priority="74749" stopIfTrue="1"/>
  </conditionalFormatting>
  <conditionalFormatting sqref="E81">
    <cfRule type="duplicateValues" dxfId="8540" priority="74748" stopIfTrue="1"/>
  </conditionalFormatting>
  <conditionalFormatting sqref="E81">
    <cfRule type="duplicateValues" dxfId="8539" priority="74747" stopIfTrue="1"/>
  </conditionalFormatting>
  <conditionalFormatting sqref="E81">
    <cfRule type="duplicateValues" dxfId="8538" priority="74746" stopIfTrue="1"/>
  </conditionalFormatting>
  <conditionalFormatting sqref="E81">
    <cfRule type="duplicateValues" dxfId="8537" priority="74745" stopIfTrue="1"/>
  </conditionalFormatting>
  <conditionalFormatting sqref="E81">
    <cfRule type="duplicateValues" dxfId="8536" priority="74744" stopIfTrue="1"/>
  </conditionalFormatting>
  <conditionalFormatting sqref="E81">
    <cfRule type="duplicateValues" dxfId="8535" priority="74743" stopIfTrue="1"/>
  </conditionalFormatting>
  <conditionalFormatting sqref="E81">
    <cfRule type="duplicateValues" dxfId="8534" priority="74742" stopIfTrue="1"/>
  </conditionalFormatting>
  <conditionalFormatting sqref="E81">
    <cfRule type="duplicateValues" dxfId="8533" priority="74741" stopIfTrue="1"/>
  </conditionalFormatting>
  <conditionalFormatting sqref="E81">
    <cfRule type="duplicateValues" dxfId="8532" priority="74740" stopIfTrue="1"/>
  </conditionalFormatting>
  <conditionalFormatting sqref="E81">
    <cfRule type="duplicateValues" dxfId="8531" priority="74739" stopIfTrue="1"/>
  </conditionalFormatting>
  <conditionalFormatting sqref="E81">
    <cfRule type="duplicateValues" dxfId="8530" priority="74738" stopIfTrue="1"/>
  </conditionalFormatting>
  <conditionalFormatting sqref="E81">
    <cfRule type="duplicateValues" dxfId="8529" priority="74737" stopIfTrue="1"/>
  </conditionalFormatting>
  <conditionalFormatting sqref="E81">
    <cfRule type="duplicateValues" dxfId="8528" priority="74736" stopIfTrue="1"/>
  </conditionalFormatting>
  <conditionalFormatting sqref="E81">
    <cfRule type="duplicateValues" dxfId="8527" priority="74735" stopIfTrue="1"/>
  </conditionalFormatting>
  <conditionalFormatting sqref="E81">
    <cfRule type="duplicateValues" dxfId="8526" priority="74734" stopIfTrue="1"/>
  </conditionalFormatting>
  <conditionalFormatting sqref="E81">
    <cfRule type="duplicateValues" dxfId="8525" priority="74733" stopIfTrue="1"/>
  </conditionalFormatting>
  <conditionalFormatting sqref="E81">
    <cfRule type="duplicateValues" dxfId="8524" priority="74732" stopIfTrue="1"/>
  </conditionalFormatting>
  <conditionalFormatting sqref="E81">
    <cfRule type="duplicateValues" dxfId="8523" priority="74731" stopIfTrue="1"/>
  </conditionalFormatting>
  <conditionalFormatting sqref="E81">
    <cfRule type="duplicateValues" dxfId="8522" priority="74730" stopIfTrue="1"/>
  </conditionalFormatting>
  <conditionalFormatting sqref="E81">
    <cfRule type="duplicateValues" dxfId="8521" priority="74729" stopIfTrue="1"/>
  </conditionalFormatting>
  <conditionalFormatting sqref="E81">
    <cfRule type="duplicateValues" dxfId="8520" priority="74728" stopIfTrue="1"/>
  </conditionalFormatting>
  <conditionalFormatting sqref="E81">
    <cfRule type="duplicateValues" dxfId="8519" priority="74727" stopIfTrue="1"/>
  </conditionalFormatting>
  <conditionalFormatting sqref="E81">
    <cfRule type="duplicateValues" dxfId="8518" priority="74726" stopIfTrue="1"/>
  </conditionalFormatting>
  <conditionalFormatting sqref="E81">
    <cfRule type="duplicateValues" dxfId="8517" priority="74725" stopIfTrue="1"/>
  </conditionalFormatting>
  <conditionalFormatting sqref="E81">
    <cfRule type="duplicateValues" dxfId="8516" priority="74724" stopIfTrue="1"/>
  </conditionalFormatting>
  <conditionalFormatting sqref="E81">
    <cfRule type="duplicateValues" dxfId="8515" priority="74723" stopIfTrue="1"/>
  </conditionalFormatting>
  <conditionalFormatting sqref="E81">
    <cfRule type="duplicateValues" dxfId="8514" priority="74722" stopIfTrue="1"/>
  </conditionalFormatting>
  <conditionalFormatting sqref="E81">
    <cfRule type="duplicateValues" dxfId="8513" priority="74721" stopIfTrue="1"/>
  </conditionalFormatting>
  <conditionalFormatting sqref="E81">
    <cfRule type="duplicateValues" dxfId="8512" priority="74720" stopIfTrue="1"/>
  </conditionalFormatting>
  <conditionalFormatting sqref="E81">
    <cfRule type="duplicateValues" dxfId="8511" priority="74719" stopIfTrue="1"/>
  </conditionalFormatting>
  <conditionalFormatting sqref="E81">
    <cfRule type="duplicateValues" dxfId="8510" priority="74718" stopIfTrue="1"/>
  </conditionalFormatting>
  <conditionalFormatting sqref="E81">
    <cfRule type="duplicateValues" dxfId="8509" priority="74717" stopIfTrue="1"/>
  </conditionalFormatting>
  <conditionalFormatting sqref="E81">
    <cfRule type="duplicateValues" dxfId="8508" priority="74716" stopIfTrue="1"/>
  </conditionalFormatting>
  <conditionalFormatting sqref="E81">
    <cfRule type="duplicateValues" dxfId="8507" priority="74715" stopIfTrue="1"/>
  </conditionalFormatting>
  <conditionalFormatting sqref="E81">
    <cfRule type="duplicateValues" dxfId="8506" priority="74714" stopIfTrue="1"/>
  </conditionalFormatting>
  <conditionalFormatting sqref="E81">
    <cfRule type="duplicateValues" dxfId="8505" priority="74713" stopIfTrue="1"/>
  </conditionalFormatting>
  <conditionalFormatting sqref="E82">
    <cfRule type="duplicateValues" dxfId="8504" priority="74712" stopIfTrue="1"/>
  </conditionalFormatting>
  <conditionalFormatting sqref="E82">
    <cfRule type="duplicateValues" dxfId="8503" priority="74711" stopIfTrue="1"/>
  </conditionalFormatting>
  <conditionalFormatting sqref="E82">
    <cfRule type="duplicateValues" dxfId="8502" priority="74710" stopIfTrue="1"/>
  </conditionalFormatting>
  <conditionalFormatting sqref="E82">
    <cfRule type="duplicateValues" dxfId="8501" priority="74709" stopIfTrue="1"/>
  </conditionalFormatting>
  <conditionalFormatting sqref="E82">
    <cfRule type="duplicateValues" dxfId="8500" priority="74708" stopIfTrue="1"/>
  </conditionalFormatting>
  <conditionalFormatting sqref="E82">
    <cfRule type="duplicateValues" dxfId="8499" priority="74707" stopIfTrue="1"/>
  </conditionalFormatting>
  <conditionalFormatting sqref="E82">
    <cfRule type="duplicateValues" dxfId="8498" priority="74706" stopIfTrue="1"/>
  </conditionalFormatting>
  <conditionalFormatting sqref="E82">
    <cfRule type="duplicateValues" dxfId="8497" priority="74705" stopIfTrue="1"/>
  </conditionalFormatting>
  <conditionalFormatting sqref="E82">
    <cfRule type="duplicateValues" dxfId="8496" priority="74704" stopIfTrue="1"/>
  </conditionalFormatting>
  <conditionalFormatting sqref="E82">
    <cfRule type="duplicateValues" dxfId="8495" priority="74703" stopIfTrue="1"/>
  </conditionalFormatting>
  <conditionalFormatting sqref="E82">
    <cfRule type="duplicateValues" dxfId="8494" priority="74702" stopIfTrue="1"/>
  </conditionalFormatting>
  <conditionalFormatting sqref="E82">
    <cfRule type="duplicateValues" dxfId="8493" priority="74701" stopIfTrue="1"/>
  </conditionalFormatting>
  <conditionalFormatting sqref="E82">
    <cfRule type="duplicateValues" dxfId="8492" priority="74700" stopIfTrue="1"/>
  </conditionalFormatting>
  <conditionalFormatting sqref="E82">
    <cfRule type="duplicateValues" dxfId="8491" priority="74699" stopIfTrue="1"/>
  </conditionalFormatting>
  <conditionalFormatting sqref="E82">
    <cfRule type="duplicateValues" dxfId="8490" priority="74698" stopIfTrue="1"/>
  </conditionalFormatting>
  <conditionalFormatting sqref="E82">
    <cfRule type="duplicateValues" dxfId="8489" priority="74697" stopIfTrue="1"/>
  </conditionalFormatting>
  <conditionalFormatting sqref="E82">
    <cfRule type="duplicateValues" dxfId="8488" priority="74696" stopIfTrue="1"/>
  </conditionalFormatting>
  <conditionalFormatting sqref="E82">
    <cfRule type="duplicateValues" dxfId="8487" priority="74695" stopIfTrue="1"/>
  </conditionalFormatting>
  <conditionalFormatting sqref="E82">
    <cfRule type="duplicateValues" dxfId="8486" priority="74694" stopIfTrue="1"/>
  </conditionalFormatting>
  <conditionalFormatting sqref="E82">
    <cfRule type="duplicateValues" dxfId="8485" priority="74693" stopIfTrue="1"/>
  </conditionalFormatting>
  <conditionalFormatting sqref="E82">
    <cfRule type="duplicateValues" dxfId="8484" priority="74692" stopIfTrue="1"/>
  </conditionalFormatting>
  <conditionalFormatting sqref="E82">
    <cfRule type="duplicateValues" dxfId="8483" priority="74691" stopIfTrue="1"/>
  </conditionalFormatting>
  <conditionalFormatting sqref="E82">
    <cfRule type="duplicateValues" dxfId="8482" priority="74690" stopIfTrue="1"/>
  </conditionalFormatting>
  <conditionalFormatting sqref="E82">
    <cfRule type="duplicateValues" dxfId="8481" priority="74689" stopIfTrue="1"/>
  </conditionalFormatting>
  <conditionalFormatting sqref="E82">
    <cfRule type="duplicateValues" dxfId="8480" priority="74688" stopIfTrue="1"/>
  </conditionalFormatting>
  <conditionalFormatting sqref="E82">
    <cfRule type="duplicateValues" dxfId="8479" priority="74687" stopIfTrue="1"/>
  </conditionalFormatting>
  <conditionalFormatting sqref="E82">
    <cfRule type="duplicateValues" dxfId="8478" priority="74686" stopIfTrue="1"/>
  </conditionalFormatting>
  <conditionalFormatting sqref="E82">
    <cfRule type="duplicateValues" dxfId="8477" priority="74685" stopIfTrue="1"/>
  </conditionalFormatting>
  <conditionalFormatting sqref="E81">
    <cfRule type="duplicateValues" dxfId="8476" priority="74684" stopIfTrue="1"/>
  </conditionalFormatting>
  <conditionalFormatting sqref="E81">
    <cfRule type="duplicateValues" dxfId="8475" priority="74683" stopIfTrue="1"/>
  </conditionalFormatting>
  <conditionalFormatting sqref="E81">
    <cfRule type="duplicateValues" dxfId="8474" priority="74682" stopIfTrue="1"/>
  </conditionalFormatting>
  <conditionalFormatting sqref="E81">
    <cfRule type="duplicateValues" dxfId="8473" priority="74681" stopIfTrue="1"/>
  </conditionalFormatting>
  <conditionalFormatting sqref="E81">
    <cfRule type="duplicateValues" dxfId="8472" priority="74680" stopIfTrue="1"/>
  </conditionalFormatting>
  <conditionalFormatting sqref="E81">
    <cfRule type="duplicateValues" dxfId="8471" priority="74679" stopIfTrue="1"/>
  </conditionalFormatting>
  <conditionalFormatting sqref="E81">
    <cfRule type="duplicateValues" dxfId="8470" priority="74678" stopIfTrue="1"/>
  </conditionalFormatting>
  <conditionalFormatting sqref="E81">
    <cfRule type="duplicateValues" dxfId="8469" priority="74677" stopIfTrue="1"/>
  </conditionalFormatting>
  <conditionalFormatting sqref="E81">
    <cfRule type="duplicateValues" dxfId="8468" priority="74676" stopIfTrue="1"/>
  </conditionalFormatting>
  <conditionalFormatting sqref="E81">
    <cfRule type="duplicateValues" dxfId="8467" priority="74675" stopIfTrue="1"/>
  </conditionalFormatting>
  <conditionalFormatting sqref="E81">
    <cfRule type="duplicateValues" dxfId="8466" priority="74674" stopIfTrue="1"/>
  </conditionalFormatting>
  <conditionalFormatting sqref="E81">
    <cfRule type="duplicateValues" dxfId="8465" priority="74673" stopIfTrue="1"/>
  </conditionalFormatting>
  <conditionalFormatting sqref="E81">
    <cfRule type="duplicateValues" dxfId="8464" priority="74672" stopIfTrue="1"/>
  </conditionalFormatting>
  <conditionalFormatting sqref="E81">
    <cfRule type="duplicateValues" dxfId="8463" priority="74671" stopIfTrue="1"/>
  </conditionalFormatting>
  <conditionalFormatting sqref="E81">
    <cfRule type="duplicateValues" dxfId="8462" priority="74670" stopIfTrue="1"/>
  </conditionalFormatting>
  <conditionalFormatting sqref="E81">
    <cfRule type="duplicateValues" dxfId="8461" priority="74669" stopIfTrue="1"/>
  </conditionalFormatting>
  <conditionalFormatting sqref="E81">
    <cfRule type="duplicateValues" dxfId="8460" priority="74668" stopIfTrue="1"/>
  </conditionalFormatting>
  <conditionalFormatting sqref="E81">
    <cfRule type="duplicateValues" dxfId="8459" priority="74667" stopIfTrue="1"/>
  </conditionalFormatting>
  <conditionalFormatting sqref="E81">
    <cfRule type="duplicateValues" dxfId="8458" priority="74666" stopIfTrue="1"/>
  </conditionalFormatting>
  <conditionalFormatting sqref="E81">
    <cfRule type="duplicateValues" dxfId="8457" priority="74665" stopIfTrue="1"/>
  </conditionalFormatting>
  <conditionalFormatting sqref="E81">
    <cfRule type="duplicateValues" dxfId="8456" priority="74664" stopIfTrue="1"/>
  </conditionalFormatting>
  <conditionalFormatting sqref="E81">
    <cfRule type="duplicateValues" dxfId="8455" priority="74663" stopIfTrue="1"/>
  </conditionalFormatting>
  <conditionalFormatting sqref="E81">
    <cfRule type="duplicateValues" dxfId="8454" priority="74662" stopIfTrue="1"/>
  </conditionalFormatting>
  <conditionalFormatting sqref="E81">
    <cfRule type="duplicateValues" dxfId="8453" priority="74661" stopIfTrue="1"/>
  </conditionalFormatting>
  <conditionalFormatting sqref="E81">
    <cfRule type="duplicateValues" dxfId="8452" priority="74660" stopIfTrue="1"/>
  </conditionalFormatting>
  <conditionalFormatting sqref="E81">
    <cfRule type="duplicateValues" dxfId="8451" priority="74659" stopIfTrue="1"/>
  </conditionalFormatting>
  <conditionalFormatting sqref="E81">
    <cfRule type="duplicateValues" dxfId="8450" priority="74658" stopIfTrue="1"/>
  </conditionalFormatting>
  <conditionalFormatting sqref="E81">
    <cfRule type="duplicateValues" dxfId="8449" priority="74657" stopIfTrue="1"/>
  </conditionalFormatting>
  <conditionalFormatting sqref="E81">
    <cfRule type="duplicateValues" dxfId="8448" priority="74656" stopIfTrue="1"/>
  </conditionalFormatting>
  <conditionalFormatting sqref="E81">
    <cfRule type="duplicateValues" dxfId="8447" priority="74655" stopIfTrue="1"/>
  </conditionalFormatting>
  <conditionalFormatting sqref="E81">
    <cfRule type="duplicateValues" dxfId="8446" priority="74654" stopIfTrue="1"/>
  </conditionalFormatting>
  <conditionalFormatting sqref="E81">
    <cfRule type="duplicateValues" dxfId="8445" priority="74653" stopIfTrue="1"/>
  </conditionalFormatting>
  <conditionalFormatting sqref="E81">
    <cfRule type="duplicateValues" dxfId="8444" priority="74652" stopIfTrue="1"/>
  </conditionalFormatting>
  <conditionalFormatting sqref="E81">
    <cfRule type="duplicateValues" dxfId="8443" priority="74651" stopIfTrue="1"/>
  </conditionalFormatting>
  <conditionalFormatting sqref="E81">
    <cfRule type="duplicateValues" dxfId="8442" priority="74650" stopIfTrue="1"/>
  </conditionalFormatting>
  <conditionalFormatting sqref="E81">
    <cfRule type="duplicateValues" dxfId="8441" priority="74649" stopIfTrue="1"/>
  </conditionalFormatting>
  <conditionalFormatting sqref="E81">
    <cfRule type="duplicateValues" dxfId="8440" priority="74648" stopIfTrue="1"/>
  </conditionalFormatting>
  <conditionalFormatting sqref="E81">
    <cfRule type="duplicateValues" dxfId="8439" priority="74647" stopIfTrue="1"/>
  </conditionalFormatting>
  <conditionalFormatting sqref="E81">
    <cfRule type="duplicateValues" dxfId="8438" priority="74646" stopIfTrue="1"/>
  </conditionalFormatting>
  <conditionalFormatting sqref="E81">
    <cfRule type="duplicateValues" dxfId="8437" priority="74645" stopIfTrue="1"/>
  </conditionalFormatting>
  <conditionalFormatting sqref="E81">
    <cfRule type="duplicateValues" dxfId="8436" priority="74644" stopIfTrue="1"/>
  </conditionalFormatting>
  <conditionalFormatting sqref="E81">
    <cfRule type="duplicateValues" dxfId="8435" priority="74643" stopIfTrue="1"/>
  </conditionalFormatting>
  <conditionalFormatting sqref="E81">
    <cfRule type="duplicateValues" dxfId="8434" priority="74642" stopIfTrue="1"/>
  </conditionalFormatting>
  <conditionalFormatting sqref="E81">
    <cfRule type="duplicateValues" dxfId="8433" priority="74641" stopIfTrue="1"/>
  </conditionalFormatting>
  <conditionalFormatting sqref="E81">
    <cfRule type="duplicateValues" dxfId="8432" priority="74640" stopIfTrue="1"/>
  </conditionalFormatting>
  <conditionalFormatting sqref="E81">
    <cfRule type="duplicateValues" dxfId="8431" priority="74639" stopIfTrue="1"/>
  </conditionalFormatting>
  <conditionalFormatting sqref="E81">
    <cfRule type="duplicateValues" dxfId="8430" priority="74638" stopIfTrue="1"/>
  </conditionalFormatting>
  <conditionalFormatting sqref="E81">
    <cfRule type="duplicateValues" dxfId="8429" priority="74637" stopIfTrue="1"/>
  </conditionalFormatting>
  <conditionalFormatting sqref="E81">
    <cfRule type="duplicateValues" dxfId="8428" priority="74636" stopIfTrue="1"/>
  </conditionalFormatting>
  <conditionalFormatting sqref="E81">
    <cfRule type="duplicateValues" dxfId="8427" priority="74635" stopIfTrue="1"/>
  </conditionalFormatting>
  <conditionalFormatting sqref="E81">
    <cfRule type="duplicateValues" dxfId="8426" priority="74634" stopIfTrue="1"/>
  </conditionalFormatting>
  <conditionalFormatting sqref="E81">
    <cfRule type="duplicateValues" dxfId="8425" priority="74633" stopIfTrue="1"/>
  </conditionalFormatting>
  <conditionalFormatting sqref="E81">
    <cfRule type="duplicateValues" dxfId="8424" priority="74632" stopIfTrue="1"/>
  </conditionalFormatting>
  <conditionalFormatting sqref="E81">
    <cfRule type="duplicateValues" dxfId="8423" priority="74631" stopIfTrue="1"/>
  </conditionalFormatting>
  <conditionalFormatting sqref="E81">
    <cfRule type="duplicateValues" dxfId="8422" priority="74630" stopIfTrue="1"/>
  </conditionalFormatting>
  <conditionalFormatting sqref="E81">
    <cfRule type="duplicateValues" dxfId="8421" priority="74629" stopIfTrue="1"/>
  </conditionalFormatting>
  <conditionalFormatting sqref="E81">
    <cfRule type="duplicateValues" dxfId="8420" priority="74628" stopIfTrue="1"/>
  </conditionalFormatting>
  <conditionalFormatting sqref="E81">
    <cfRule type="duplicateValues" dxfId="8419" priority="74627" stopIfTrue="1"/>
  </conditionalFormatting>
  <conditionalFormatting sqref="E81">
    <cfRule type="duplicateValues" dxfId="8418" priority="74626" stopIfTrue="1"/>
  </conditionalFormatting>
  <conditionalFormatting sqref="E81">
    <cfRule type="duplicateValues" dxfId="8417" priority="74625" stopIfTrue="1"/>
  </conditionalFormatting>
  <conditionalFormatting sqref="E81">
    <cfRule type="duplicateValues" dxfId="8416" priority="74624" stopIfTrue="1"/>
  </conditionalFormatting>
  <conditionalFormatting sqref="E81">
    <cfRule type="duplicateValues" dxfId="8415" priority="74623" stopIfTrue="1"/>
  </conditionalFormatting>
  <conditionalFormatting sqref="E81">
    <cfRule type="duplicateValues" dxfId="8414" priority="74622" stopIfTrue="1"/>
  </conditionalFormatting>
  <conditionalFormatting sqref="E81">
    <cfRule type="duplicateValues" dxfId="8413" priority="74621" stopIfTrue="1"/>
  </conditionalFormatting>
  <conditionalFormatting sqref="E81">
    <cfRule type="duplicateValues" dxfId="8412" priority="74620" stopIfTrue="1"/>
  </conditionalFormatting>
  <conditionalFormatting sqref="E81">
    <cfRule type="duplicateValues" dxfId="8411" priority="74619" stopIfTrue="1"/>
  </conditionalFormatting>
  <conditionalFormatting sqref="E81">
    <cfRule type="duplicateValues" dxfId="8410" priority="74618" stopIfTrue="1"/>
  </conditionalFormatting>
  <conditionalFormatting sqref="E81">
    <cfRule type="duplicateValues" dxfId="8409" priority="74617" stopIfTrue="1"/>
  </conditionalFormatting>
  <conditionalFormatting sqref="E81">
    <cfRule type="duplicateValues" dxfId="8408" priority="74616" stopIfTrue="1"/>
  </conditionalFormatting>
  <conditionalFormatting sqref="E81">
    <cfRule type="duplicateValues" dxfId="8407" priority="74615" stopIfTrue="1"/>
  </conditionalFormatting>
  <conditionalFormatting sqref="E81">
    <cfRule type="duplicateValues" dxfId="8406" priority="74614" stopIfTrue="1"/>
  </conditionalFormatting>
  <conditionalFormatting sqref="E81">
    <cfRule type="duplicateValues" dxfId="8405" priority="74613" stopIfTrue="1"/>
  </conditionalFormatting>
  <conditionalFormatting sqref="E81">
    <cfRule type="duplicateValues" dxfId="8404" priority="74612" stopIfTrue="1"/>
  </conditionalFormatting>
  <conditionalFormatting sqref="E81">
    <cfRule type="duplicateValues" dxfId="8403" priority="74611" stopIfTrue="1"/>
  </conditionalFormatting>
  <conditionalFormatting sqref="E81">
    <cfRule type="duplicateValues" dxfId="8402" priority="74610" stopIfTrue="1"/>
  </conditionalFormatting>
  <conditionalFormatting sqref="E81">
    <cfRule type="duplicateValues" dxfId="8401" priority="74609" stopIfTrue="1"/>
  </conditionalFormatting>
  <conditionalFormatting sqref="E81">
    <cfRule type="duplicateValues" dxfId="8400" priority="74608" stopIfTrue="1"/>
  </conditionalFormatting>
  <conditionalFormatting sqref="E81">
    <cfRule type="duplicateValues" dxfId="8399" priority="74607" stopIfTrue="1"/>
  </conditionalFormatting>
  <conditionalFormatting sqref="E81">
    <cfRule type="duplicateValues" dxfId="8398" priority="74606" stopIfTrue="1"/>
  </conditionalFormatting>
  <conditionalFormatting sqref="E81">
    <cfRule type="duplicateValues" dxfId="8397" priority="74605" stopIfTrue="1"/>
  </conditionalFormatting>
  <conditionalFormatting sqref="E81">
    <cfRule type="duplicateValues" dxfId="8396" priority="74604" stopIfTrue="1"/>
  </conditionalFormatting>
  <conditionalFormatting sqref="E81">
    <cfRule type="duplicateValues" dxfId="8395" priority="74603" stopIfTrue="1"/>
  </conditionalFormatting>
  <conditionalFormatting sqref="E81">
    <cfRule type="duplicateValues" dxfId="8394" priority="74602" stopIfTrue="1"/>
  </conditionalFormatting>
  <conditionalFormatting sqref="E81">
    <cfRule type="duplicateValues" dxfId="8393" priority="74601" stopIfTrue="1"/>
  </conditionalFormatting>
  <conditionalFormatting sqref="E81">
    <cfRule type="duplicateValues" dxfId="8392" priority="74600" stopIfTrue="1"/>
  </conditionalFormatting>
  <conditionalFormatting sqref="E81">
    <cfRule type="duplicateValues" dxfId="8391" priority="74599" stopIfTrue="1"/>
  </conditionalFormatting>
  <conditionalFormatting sqref="E81">
    <cfRule type="duplicateValues" dxfId="8390" priority="74598" stopIfTrue="1"/>
  </conditionalFormatting>
  <conditionalFormatting sqref="E81">
    <cfRule type="duplicateValues" dxfId="8389" priority="74597" stopIfTrue="1"/>
  </conditionalFormatting>
  <conditionalFormatting sqref="E81">
    <cfRule type="duplicateValues" dxfId="8388" priority="74596" stopIfTrue="1"/>
  </conditionalFormatting>
  <conditionalFormatting sqref="E81">
    <cfRule type="duplicateValues" dxfId="8387" priority="74595" stopIfTrue="1"/>
  </conditionalFormatting>
  <conditionalFormatting sqref="E81">
    <cfRule type="duplicateValues" dxfId="8386" priority="74594" stopIfTrue="1"/>
  </conditionalFormatting>
  <conditionalFormatting sqref="E81">
    <cfRule type="duplicateValues" dxfId="8385" priority="74593" stopIfTrue="1"/>
  </conditionalFormatting>
  <conditionalFormatting sqref="E81">
    <cfRule type="duplicateValues" dxfId="8384" priority="74592" stopIfTrue="1"/>
  </conditionalFormatting>
  <conditionalFormatting sqref="E81">
    <cfRule type="duplicateValues" dxfId="8383" priority="74591" stopIfTrue="1"/>
  </conditionalFormatting>
  <conditionalFormatting sqref="E81">
    <cfRule type="duplicateValues" dxfId="8382" priority="74590" stopIfTrue="1"/>
  </conditionalFormatting>
  <conditionalFormatting sqref="E81">
    <cfRule type="duplicateValues" dxfId="8381" priority="74589" stopIfTrue="1"/>
  </conditionalFormatting>
  <conditionalFormatting sqref="E81">
    <cfRule type="duplicateValues" dxfId="8380" priority="74588" stopIfTrue="1"/>
  </conditionalFormatting>
  <conditionalFormatting sqref="E81">
    <cfRule type="duplicateValues" dxfId="8379" priority="74587" stopIfTrue="1"/>
  </conditionalFormatting>
  <conditionalFormatting sqref="E81">
    <cfRule type="duplicateValues" dxfId="8378" priority="74586" stopIfTrue="1"/>
  </conditionalFormatting>
  <conditionalFormatting sqref="E81">
    <cfRule type="duplicateValues" dxfId="8377" priority="74585" stopIfTrue="1"/>
  </conditionalFormatting>
  <conditionalFormatting sqref="E81">
    <cfRule type="duplicateValues" dxfId="8376" priority="74584" stopIfTrue="1"/>
  </conditionalFormatting>
  <conditionalFormatting sqref="E81">
    <cfRule type="duplicateValues" dxfId="8375" priority="74583" stopIfTrue="1"/>
  </conditionalFormatting>
  <conditionalFormatting sqref="E81">
    <cfRule type="duplicateValues" dxfId="8374" priority="74582" stopIfTrue="1"/>
  </conditionalFormatting>
  <conditionalFormatting sqref="E81">
    <cfRule type="duplicateValues" dxfId="8373" priority="74581" stopIfTrue="1"/>
  </conditionalFormatting>
  <conditionalFormatting sqref="E81">
    <cfRule type="duplicateValues" dxfId="8372" priority="74580" stopIfTrue="1"/>
  </conditionalFormatting>
  <conditionalFormatting sqref="E81">
    <cfRule type="duplicateValues" dxfId="8371" priority="74579" stopIfTrue="1"/>
  </conditionalFormatting>
  <conditionalFormatting sqref="E81">
    <cfRule type="duplicateValues" dxfId="8370" priority="74578" stopIfTrue="1"/>
  </conditionalFormatting>
  <conditionalFormatting sqref="E81">
    <cfRule type="duplicateValues" dxfId="8369" priority="74577" stopIfTrue="1"/>
  </conditionalFormatting>
  <conditionalFormatting sqref="E81">
    <cfRule type="duplicateValues" dxfId="8368" priority="74576" stopIfTrue="1"/>
  </conditionalFormatting>
  <conditionalFormatting sqref="E81">
    <cfRule type="duplicateValues" dxfId="8367" priority="74575" stopIfTrue="1"/>
  </conditionalFormatting>
  <conditionalFormatting sqref="E81">
    <cfRule type="duplicateValues" dxfId="8366" priority="74574" stopIfTrue="1"/>
  </conditionalFormatting>
  <conditionalFormatting sqref="E81">
    <cfRule type="duplicateValues" dxfId="8365" priority="74573" stopIfTrue="1"/>
  </conditionalFormatting>
  <conditionalFormatting sqref="E81">
    <cfRule type="duplicateValues" dxfId="8364" priority="74572" stopIfTrue="1"/>
  </conditionalFormatting>
  <conditionalFormatting sqref="E81">
    <cfRule type="duplicateValues" dxfId="8363" priority="74571" stopIfTrue="1"/>
  </conditionalFormatting>
  <conditionalFormatting sqref="E81">
    <cfRule type="duplicateValues" dxfId="8362" priority="74570" stopIfTrue="1"/>
  </conditionalFormatting>
  <conditionalFormatting sqref="E81">
    <cfRule type="duplicateValues" dxfId="8361" priority="74569" stopIfTrue="1"/>
  </conditionalFormatting>
  <conditionalFormatting sqref="E81">
    <cfRule type="duplicateValues" dxfId="8360" priority="74568" stopIfTrue="1"/>
  </conditionalFormatting>
  <conditionalFormatting sqref="E81">
    <cfRule type="duplicateValues" dxfId="8359" priority="74567" stopIfTrue="1"/>
  </conditionalFormatting>
  <conditionalFormatting sqref="E81">
    <cfRule type="duplicateValues" dxfId="8358" priority="74566" stopIfTrue="1"/>
  </conditionalFormatting>
  <conditionalFormatting sqref="E81">
    <cfRule type="duplicateValues" dxfId="8357" priority="74565" stopIfTrue="1"/>
  </conditionalFormatting>
  <conditionalFormatting sqref="E81">
    <cfRule type="duplicateValues" dxfId="8356" priority="74564" stopIfTrue="1"/>
  </conditionalFormatting>
  <conditionalFormatting sqref="E81">
    <cfRule type="duplicateValues" dxfId="8355" priority="74563" stopIfTrue="1"/>
  </conditionalFormatting>
  <conditionalFormatting sqref="E81">
    <cfRule type="duplicateValues" dxfId="8354" priority="74562" stopIfTrue="1"/>
  </conditionalFormatting>
  <conditionalFormatting sqref="E81">
    <cfRule type="duplicateValues" dxfId="8353" priority="74561" stopIfTrue="1"/>
  </conditionalFormatting>
  <conditionalFormatting sqref="E81">
    <cfRule type="duplicateValues" dxfId="8352" priority="74560" stopIfTrue="1"/>
  </conditionalFormatting>
  <conditionalFormatting sqref="E81">
    <cfRule type="duplicateValues" dxfId="8351" priority="74559" stopIfTrue="1"/>
  </conditionalFormatting>
  <conditionalFormatting sqref="E81">
    <cfRule type="duplicateValues" dxfId="8350" priority="74558" stopIfTrue="1"/>
  </conditionalFormatting>
  <conditionalFormatting sqref="E81">
    <cfRule type="duplicateValues" dxfId="8349" priority="74557" stopIfTrue="1"/>
  </conditionalFormatting>
  <conditionalFormatting sqref="E81">
    <cfRule type="duplicateValues" dxfId="8348" priority="74556" stopIfTrue="1"/>
  </conditionalFormatting>
  <conditionalFormatting sqref="E81">
    <cfRule type="duplicateValues" dxfId="8347" priority="74555" stopIfTrue="1"/>
  </conditionalFormatting>
  <conditionalFormatting sqref="E81">
    <cfRule type="duplicateValues" dxfId="8346" priority="74554" stopIfTrue="1"/>
  </conditionalFormatting>
  <conditionalFormatting sqref="E81">
    <cfRule type="duplicateValues" dxfId="8345" priority="74553" stopIfTrue="1"/>
  </conditionalFormatting>
  <conditionalFormatting sqref="E81">
    <cfRule type="duplicateValues" dxfId="8344" priority="74552" stopIfTrue="1"/>
  </conditionalFormatting>
  <conditionalFormatting sqref="E81">
    <cfRule type="duplicateValues" dxfId="8343" priority="74551" stopIfTrue="1"/>
  </conditionalFormatting>
  <conditionalFormatting sqref="E81">
    <cfRule type="duplicateValues" dxfId="8342" priority="74550" stopIfTrue="1"/>
  </conditionalFormatting>
  <conditionalFormatting sqref="E81">
    <cfRule type="duplicateValues" dxfId="8341" priority="74549" stopIfTrue="1"/>
  </conditionalFormatting>
  <conditionalFormatting sqref="E81">
    <cfRule type="duplicateValues" dxfId="8340" priority="74548" stopIfTrue="1"/>
  </conditionalFormatting>
  <conditionalFormatting sqref="E81">
    <cfRule type="duplicateValues" dxfId="8339" priority="74547" stopIfTrue="1"/>
  </conditionalFormatting>
  <conditionalFormatting sqref="E81">
    <cfRule type="duplicateValues" dxfId="8338" priority="74546" stopIfTrue="1"/>
  </conditionalFormatting>
  <conditionalFormatting sqref="E81">
    <cfRule type="duplicateValues" dxfId="8337" priority="74545" stopIfTrue="1"/>
  </conditionalFormatting>
  <conditionalFormatting sqref="E82">
    <cfRule type="duplicateValues" dxfId="8336" priority="74544" stopIfTrue="1"/>
  </conditionalFormatting>
  <conditionalFormatting sqref="E82">
    <cfRule type="duplicateValues" dxfId="8335" priority="74543" stopIfTrue="1"/>
  </conditionalFormatting>
  <conditionalFormatting sqref="E82">
    <cfRule type="duplicateValues" dxfId="8334" priority="74542" stopIfTrue="1"/>
  </conditionalFormatting>
  <conditionalFormatting sqref="E82">
    <cfRule type="duplicateValues" dxfId="8333" priority="74541" stopIfTrue="1"/>
  </conditionalFormatting>
  <conditionalFormatting sqref="E82">
    <cfRule type="duplicateValues" dxfId="8332" priority="74540" stopIfTrue="1"/>
  </conditionalFormatting>
  <conditionalFormatting sqref="E82">
    <cfRule type="duplicateValues" dxfId="8331" priority="74539" stopIfTrue="1"/>
  </conditionalFormatting>
  <conditionalFormatting sqref="E82">
    <cfRule type="duplicateValues" dxfId="8330" priority="74538" stopIfTrue="1"/>
  </conditionalFormatting>
  <conditionalFormatting sqref="E82">
    <cfRule type="duplicateValues" dxfId="8329" priority="74537" stopIfTrue="1"/>
  </conditionalFormatting>
  <conditionalFormatting sqref="E82">
    <cfRule type="duplicateValues" dxfId="8328" priority="74536" stopIfTrue="1"/>
  </conditionalFormatting>
  <conditionalFormatting sqref="E82">
    <cfRule type="duplicateValues" dxfId="8327" priority="74535" stopIfTrue="1"/>
  </conditionalFormatting>
  <conditionalFormatting sqref="E82">
    <cfRule type="duplicateValues" dxfId="8326" priority="74534" stopIfTrue="1"/>
  </conditionalFormatting>
  <conditionalFormatting sqref="E82">
    <cfRule type="duplicateValues" dxfId="8325" priority="74533" stopIfTrue="1"/>
  </conditionalFormatting>
  <conditionalFormatting sqref="E82">
    <cfRule type="duplicateValues" dxfId="8324" priority="74532" stopIfTrue="1"/>
  </conditionalFormatting>
  <conditionalFormatting sqref="E82">
    <cfRule type="duplicateValues" dxfId="8323" priority="74531" stopIfTrue="1"/>
  </conditionalFormatting>
  <conditionalFormatting sqref="E82">
    <cfRule type="duplicateValues" dxfId="8322" priority="74530" stopIfTrue="1"/>
  </conditionalFormatting>
  <conditionalFormatting sqref="E82">
    <cfRule type="duplicateValues" dxfId="8321" priority="74529" stopIfTrue="1"/>
  </conditionalFormatting>
  <conditionalFormatting sqref="E82">
    <cfRule type="duplicateValues" dxfId="8320" priority="74528" stopIfTrue="1"/>
  </conditionalFormatting>
  <conditionalFormatting sqref="E82">
    <cfRule type="duplicateValues" dxfId="8319" priority="74527" stopIfTrue="1"/>
  </conditionalFormatting>
  <conditionalFormatting sqref="E82">
    <cfRule type="duplicateValues" dxfId="8318" priority="74526" stopIfTrue="1"/>
  </conditionalFormatting>
  <conditionalFormatting sqref="E82">
    <cfRule type="duplicateValues" dxfId="8317" priority="74525" stopIfTrue="1"/>
  </conditionalFormatting>
  <conditionalFormatting sqref="E82">
    <cfRule type="duplicateValues" dxfId="8316" priority="74524" stopIfTrue="1"/>
  </conditionalFormatting>
  <conditionalFormatting sqref="E82">
    <cfRule type="duplicateValues" dxfId="8315" priority="74523" stopIfTrue="1"/>
  </conditionalFormatting>
  <conditionalFormatting sqref="E82">
    <cfRule type="duplicateValues" dxfId="8314" priority="74522" stopIfTrue="1"/>
  </conditionalFormatting>
  <conditionalFormatting sqref="E82">
    <cfRule type="duplicateValues" dxfId="8313" priority="74521" stopIfTrue="1"/>
  </conditionalFormatting>
  <conditionalFormatting sqref="E82">
    <cfRule type="duplicateValues" dxfId="8312" priority="74520" stopIfTrue="1"/>
  </conditionalFormatting>
  <conditionalFormatting sqref="E82">
    <cfRule type="duplicateValues" dxfId="8311" priority="74519" stopIfTrue="1"/>
  </conditionalFormatting>
  <conditionalFormatting sqref="E82">
    <cfRule type="duplicateValues" dxfId="8310" priority="74518" stopIfTrue="1"/>
  </conditionalFormatting>
  <conditionalFormatting sqref="E82">
    <cfRule type="duplicateValues" dxfId="8309" priority="74517" stopIfTrue="1"/>
  </conditionalFormatting>
  <conditionalFormatting sqref="E81">
    <cfRule type="duplicateValues" dxfId="8308" priority="74516" stopIfTrue="1"/>
  </conditionalFormatting>
  <conditionalFormatting sqref="E81">
    <cfRule type="duplicateValues" dxfId="8307" priority="74515" stopIfTrue="1"/>
  </conditionalFormatting>
  <conditionalFormatting sqref="E81">
    <cfRule type="duplicateValues" dxfId="8306" priority="74514" stopIfTrue="1"/>
  </conditionalFormatting>
  <conditionalFormatting sqref="E81">
    <cfRule type="duplicateValues" dxfId="8305" priority="74513" stopIfTrue="1"/>
  </conditionalFormatting>
  <conditionalFormatting sqref="E81">
    <cfRule type="duplicateValues" dxfId="8304" priority="74512" stopIfTrue="1"/>
  </conditionalFormatting>
  <conditionalFormatting sqref="E81">
    <cfRule type="duplicateValues" dxfId="8303" priority="74511" stopIfTrue="1"/>
  </conditionalFormatting>
  <conditionalFormatting sqref="E81">
    <cfRule type="duplicateValues" dxfId="8302" priority="74510" stopIfTrue="1"/>
  </conditionalFormatting>
  <conditionalFormatting sqref="E81">
    <cfRule type="duplicateValues" dxfId="8301" priority="74509" stopIfTrue="1"/>
  </conditionalFormatting>
  <conditionalFormatting sqref="E81">
    <cfRule type="duplicateValues" dxfId="8300" priority="74508" stopIfTrue="1"/>
  </conditionalFormatting>
  <conditionalFormatting sqref="E81">
    <cfRule type="duplicateValues" dxfId="8299" priority="74507" stopIfTrue="1"/>
  </conditionalFormatting>
  <conditionalFormatting sqref="E81">
    <cfRule type="duplicateValues" dxfId="8298" priority="74506" stopIfTrue="1"/>
  </conditionalFormatting>
  <conditionalFormatting sqref="E81">
    <cfRule type="duplicateValues" dxfId="8297" priority="74505" stopIfTrue="1"/>
  </conditionalFormatting>
  <conditionalFormatting sqref="E81">
    <cfRule type="duplicateValues" dxfId="8296" priority="74504" stopIfTrue="1"/>
  </conditionalFormatting>
  <conditionalFormatting sqref="E81">
    <cfRule type="duplicateValues" dxfId="8295" priority="74503" stopIfTrue="1"/>
  </conditionalFormatting>
  <conditionalFormatting sqref="E81">
    <cfRule type="duplicateValues" dxfId="8294" priority="74502" stopIfTrue="1"/>
  </conditionalFormatting>
  <conditionalFormatting sqref="E81">
    <cfRule type="duplicateValues" dxfId="8293" priority="74501" stopIfTrue="1"/>
  </conditionalFormatting>
  <conditionalFormatting sqref="E81">
    <cfRule type="duplicateValues" dxfId="8292" priority="74500" stopIfTrue="1"/>
  </conditionalFormatting>
  <conditionalFormatting sqref="E81">
    <cfRule type="duplicateValues" dxfId="8291" priority="74499" stopIfTrue="1"/>
  </conditionalFormatting>
  <conditionalFormatting sqref="E81">
    <cfRule type="duplicateValues" dxfId="8290" priority="74498" stopIfTrue="1"/>
  </conditionalFormatting>
  <conditionalFormatting sqref="E81">
    <cfRule type="duplicateValues" dxfId="8289" priority="74497" stopIfTrue="1"/>
  </conditionalFormatting>
  <conditionalFormatting sqref="E81">
    <cfRule type="duplicateValues" dxfId="8288" priority="74496" stopIfTrue="1"/>
  </conditionalFormatting>
  <conditionalFormatting sqref="E81">
    <cfRule type="duplicateValues" dxfId="8287" priority="74495" stopIfTrue="1"/>
  </conditionalFormatting>
  <conditionalFormatting sqref="E81">
    <cfRule type="duplicateValues" dxfId="8286" priority="74494" stopIfTrue="1"/>
  </conditionalFormatting>
  <conditionalFormatting sqref="E81">
    <cfRule type="duplicateValues" dxfId="8285" priority="74493" stopIfTrue="1"/>
  </conditionalFormatting>
  <conditionalFormatting sqref="E81">
    <cfRule type="duplicateValues" dxfId="8284" priority="74492" stopIfTrue="1"/>
  </conditionalFormatting>
  <conditionalFormatting sqref="E81">
    <cfRule type="duplicateValues" dxfId="8283" priority="74491" stopIfTrue="1"/>
  </conditionalFormatting>
  <conditionalFormatting sqref="E81">
    <cfRule type="duplicateValues" dxfId="8282" priority="74490" stopIfTrue="1"/>
  </conditionalFormatting>
  <conditionalFormatting sqref="E81">
    <cfRule type="duplicateValues" dxfId="8281" priority="74489" stopIfTrue="1"/>
  </conditionalFormatting>
  <conditionalFormatting sqref="E81">
    <cfRule type="duplicateValues" dxfId="8280" priority="74488" stopIfTrue="1"/>
  </conditionalFormatting>
  <conditionalFormatting sqref="E81">
    <cfRule type="duplicateValues" dxfId="8279" priority="74487" stopIfTrue="1"/>
  </conditionalFormatting>
  <conditionalFormatting sqref="E81">
    <cfRule type="duplicateValues" dxfId="8278" priority="74486" stopIfTrue="1"/>
  </conditionalFormatting>
  <conditionalFormatting sqref="E81">
    <cfRule type="duplicateValues" dxfId="8277" priority="74485" stopIfTrue="1"/>
  </conditionalFormatting>
  <conditionalFormatting sqref="E81">
    <cfRule type="duplicateValues" dxfId="8276" priority="74484" stopIfTrue="1"/>
  </conditionalFormatting>
  <conditionalFormatting sqref="E81">
    <cfRule type="duplicateValues" dxfId="8275" priority="74483" stopIfTrue="1"/>
  </conditionalFormatting>
  <conditionalFormatting sqref="E81">
    <cfRule type="duplicateValues" dxfId="8274" priority="74482" stopIfTrue="1"/>
  </conditionalFormatting>
  <conditionalFormatting sqref="E81">
    <cfRule type="duplicateValues" dxfId="8273" priority="74481" stopIfTrue="1"/>
  </conditionalFormatting>
  <conditionalFormatting sqref="E81">
    <cfRule type="duplicateValues" dxfId="8272" priority="74480" stopIfTrue="1"/>
  </conditionalFormatting>
  <conditionalFormatting sqref="E81">
    <cfRule type="duplicateValues" dxfId="8271" priority="74479" stopIfTrue="1"/>
  </conditionalFormatting>
  <conditionalFormatting sqref="E81">
    <cfRule type="duplicateValues" dxfId="8270" priority="74478" stopIfTrue="1"/>
  </conditionalFormatting>
  <conditionalFormatting sqref="E81">
    <cfRule type="duplicateValues" dxfId="8269" priority="74477" stopIfTrue="1"/>
  </conditionalFormatting>
  <conditionalFormatting sqref="E81">
    <cfRule type="duplicateValues" dxfId="8268" priority="74476" stopIfTrue="1"/>
  </conditionalFormatting>
  <conditionalFormatting sqref="E81">
    <cfRule type="duplicateValues" dxfId="8267" priority="74475" stopIfTrue="1"/>
  </conditionalFormatting>
  <conditionalFormatting sqref="E81">
    <cfRule type="duplicateValues" dxfId="8266" priority="74474" stopIfTrue="1"/>
  </conditionalFormatting>
  <conditionalFormatting sqref="E81">
    <cfRule type="duplicateValues" dxfId="8265" priority="74473" stopIfTrue="1"/>
  </conditionalFormatting>
  <conditionalFormatting sqref="E81">
    <cfRule type="duplicateValues" dxfId="8264" priority="74472" stopIfTrue="1"/>
  </conditionalFormatting>
  <conditionalFormatting sqref="E81">
    <cfRule type="duplicateValues" dxfId="8263" priority="74471" stopIfTrue="1"/>
  </conditionalFormatting>
  <conditionalFormatting sqref="E81">
    <cfRule type="duplicateValues" dxfId="8262" priority="74470" stopIfTrue="1"/>
  </conditionalFormatting>
  <conditionalFormatting sqref="E81">
    <cfRule type="duplicateValues" dxfId="8261" priority="74469" stopIfTrue="1"/>
  </conditionalFormatting>
  <conditionalFormatting sqref="E81">
    <cfRule type="duplicateValues" dxfId="8260" priority="74468" stopIfTrue="1"/>
  </conditionalFormatting>
  <conditionalFormatting sqref="E81">
    <cfRule type="duplicateValues" dxfId="8259" priority="74467" stopIfTrue="1"/>
  </conditionalFormatting>
  <conditionalFormatting sqref="E81">
    <cfRule type="duplicateValues" dxfId="8258" priority="74466" stopIfTrue="1"/>
  </conditionalFormatting>
  <conditionalFormatting sqref="E81">
    <cfRule type="duplicateValues" dxfId="8257" priority="74465" stopIfTrue="1"/>
  </conditionalFormatting>
  <conditionalFormatting sqref="E81">
    <cfRule type="duplicateValues" dxfId="8256" priority="74464" stopIfTrue="1"/>
  </conditionalFormatting>
  <conditionalFormatting sqref="E81">
    <cfRule type="duplicateValues" dxfId="8255" priority="74463" stopIfTrue="1"/>
  </conditionalFormatting>
  <conditionalFormatting sqref="E81">
    <cfRule type="duplicateValues" dxfId="8254" priority="74462" stopIfTrue="1"/>
  </conditionalFormatting>
  <conditionalFormatting sqref="E81">
    <cfRule type="duplicateValues" dxfId="8253" priority="74461" stopIfTrue="1"/>
  </conditionalFormatting>
  <conditionalFormatting sqref="E81">
    <cfRule type="duplicateValues" dxfId="8252" priority="74460" stopIfTrue="1"/>
  </conditionalFormatting>
  <conditionalFormatting sqref="E81">
    <cfRule type="duplicateValues" dxfId="8251" priority="74459" stopIfTrue="1"/>
  </conditionalFormatting>
  <conditionalFormatting sqref="E81">
    <cfRule type="duplicateValues" dxfId="8250" priority="74458" stopIfTrue="1"/>
  </conditionalFormatting>
  <conditionalFormatting sqref="E81">
    <cfRule type="duplicateValues" dxfId="8249" priority="74457" stopIfTrue="1"/>
  </conditionalFormatting>
  <conditionalFormatting sqref="E81">
    <cfRule type="duplicateValues" dxfId="8248" priority="74456" stopIfTrue="1"/>
  </conditionalFormatting>
  <conditionalFormatting sqref="E81">
    <cfRule type="duplicateValues" dxfId="8247" priority="74455" stopIfTrue="1"/>
  </conditionalFormatting>
  <conditionalFormatting sqref="E81">
    <cfRule type="duplicateValues" dxfId="8246" priority="74454" stopIfTrue="1"/>
  </conditionalFormatting>
  <conditionalFormatting sqref="E81">
    <cfRule type="duplicateValues" dxfId="8245" priority="74453" stopIfTrue="1"/>
  </conditionalFormatting>
  <conditionalFormatting sqref="E81">
    <cfRule type="duplicateValues" dxfId="8244" priority="74452" stopIfTrue="1"/>
  </conditionalFormatting>
  <conditionalFormatting sqref="E81">
    <cfRule type="duplicateValues" dxfId="8243" priority="74451" stopIfTrue="1"/>
  </conditionalFormatting>
  <conditionalFormatting sqref="E81">
    <cfRule type="duplicateValues" dxfId="8242" priority="74450" stopIfTrue="1"/>
  </conditionalFormatting>
  <conditionalFormatting sqref="E81">
    <cfRule type="duplicateValues" dxfId="8241" priority="74449" stopIfTrue="1"/>
  </conditionalFormatting>
  <conditionalFormatting sqref="E81">
    <cfRule type="duplicateValues" dxfId="8240" priority="74448" stopIfTrue="1"/>
  </conditionalFormatting>
  <conditionalFormatting sqref="E81">
    <cfRule type="duplicateValues" dxfId="8239" priority="74447" stopIfTrue="1"/>
  </conditionalFormatting>
  <conditionalFormatting sqref="E81">
    <cfRule type="duplicateValues" dxfId="8238" priority="74446" stopIfTrue="1"/>
  </conditionalFormatting>
  <conditionalFormatting sqref="E81">
    <cfRule type="duplicateValues" dxfId="8237" priority="74445" stopIfTrue="1"/>
  </conditionalFormatting>
  <conditionalFormatting sqref="E81">
    <cfRule type="duplicateValues" dxfId="8236" priority="74444" stopIfTrue="1"/>
  </conditionalFormatting>
  <conditionalFormatting sqref="E81">
    <cfRule type="duplicateValues" dxfId="8235" priority="74443" stopIfTrue="1"/>
  </conditionalFormatting>
  <conditionalFormatting sqref="E81">
    <cfRule type="duplicateValues" dxfId="8234" priority="74442" stopIfTrue="1"/>
  </conditionalFormatting>
  <conditionalFormatting sqref="E81">
    <cfRule type="duplicateValues" dxfId="8233" priority="74441" stopIfTrue="1"/>
  </conditionalFormatting>
  <conditionalFormatting sqref="E81">
    <cfRule type="duplicateValues" dxfId="8232" priority="74440" stopIfTrue="1"/>
  </conditionalFormatting>
  <conditionalFormatting sqref="E81">
    <cfRule type="duplicateValues" dxfId="8231" priority="74439" stopIfTrue="1"/>
  </conditionalFormatting>
  <conditionalFormatting sqref="E81">
    <cfRule type="duplicateValues" dxfId="8230" priority="74438" stopIfTrue="1"/>
  </conditionalFormatting>
  <conditionalFormatting sqref="E81">
    <cfRule type="duplicateValues" dxfId="8229" priority="74437" stopIfTrue="1"/>
  </conditionalFormatting>
  <conditionalFormatting sqref="E81">
    <cfRule type="duplicateValues" dxfId="8228" priority="74436" stopIfTrue="1"/>
  </conditionalFormatting>
  <conditionalFormatting sqref="E81">
    <cfRule type="duplicateValues" dxfId="8227" priority="74435" stopIfTrue="1"/>
  </conditionalFormatting>
  <conditionalFormatting sqref="E81">
    <cfRule type="duplicateValues" dxfId="8226" priority="74434" stopIfTrue="1"/>
  </conditionalFormatting>
  <conditionalFormatting sqref="E81">
    <cfRule type="duplicateValues" dxfId="8225" priority="74433" stopIfTrue="1"/>
  </conditionalFormatting>
  <conditionalFormatting sqref="E81">
    <cfRule type="duplicateValues" dxfId="8224" priority="74432" stopIfTrue="1"/>
  </conditionalFormatting>
  <conditionalFormatting sqref="E81">
    <cfRule type="duplicateValues" dxfId="8223" priority="74431" stopIfTrue="1"/>
  </conditionalFormatting>
  <conditionalFormatting sqref="E81">
    <cfRule type="duplicateValues" dxfId="8222" priority="74430" stopIfTrue="1"/>
  </conditionalFormatting>
  <conditionalFormatting sqref="E81">
    <cfRule type="duplicateValues" dxfId="8221" priority="74429" stopIfTrue="1"/>
  </conditionalFormatting>
  <conditionalFormatting sqref="E81">
    <cfRule type="duplicateValues" dxfId="8220" priority="74428" stopIfTrue="1"/>
  </conditionalFormatting>
  <conditionalFormatting sqref="E81">
    <cfRule type="duplicateValues" dxfId="8219" priority="74427" stopIfTrue="1"/>
  </conditionalFormatting>
  <conditionalFormatting sqref="E81">
    <cfRule type="duplicateValues" dxfId="8218" priority="74426" stopIfTrue="1"/>
  </conditionalFormatting>
  <conditionalFormatting sqref="E81">
    <cfRule type="duplicateValues" dxfId="8217" priority="74425" stopIfTrue="1"/>
  </conditionalFormatting>
  <conditionalFormatting sqref="E81">
    <cfRule type="duplicateValues" dxfId="8216" priority="74424" stopIfTrue="1"/>
  </conditionalFormatting>
  <conditionalFormatting sqref="E81">
    <cfRule type="duplicateValues" dxfId="8215" priority="74423" stopIfTrue="1"/>
  </conditionalFormatting>
  <conditionalFormatting sqref="E81">
    <cfRule type="duplicateValues" dxfId="8214" priority="74422" stopIfTrue="1"/>
  </conditionalFormatting>
  <conditionalFormatting sqref="E81">
    <cfRule type="duplicateValues" dxfId="8213" priority="74421" stopIfTrue="1"/>
  </conditionalFormatting>
  <conditionalFormatting sqref="E81">
    <cfRule type="duplicateValues" dxfId="8212" priority="74420" stopIfTrue="1"/>
  </conditionalFormatting>
  <conditionalFormatting sqref="E81">
    <cfRule type="duplicateValues" dxfId="8211" priority="74419" stopIfTrue="1"/>
  </conditionalFormatting>
  <conditionalFormatting sqref="E81">
    <cfRule type="duplicateValues" dxfId="8210" priority="74418" stopIfTrue="1"/>
  </conditionalFormatting>
  <conditionalFormatting sqref="E81">
    <cfRule type="duplicateValues" dxfId="8209" priority="74417" stopIfTrue="1"/>
  </conditionalFormatting>
  <conditionalFormatting sqref="E81">
    <cfRule type="duplicateValues" dxfId="8208" priority="74416" stopIfTrue="1"/>
  </conditionalFormatting>
  <conditionalFormatting sqref="E81">
    <cfRule type="duplicateValues" dxfId="8207" priority="74415" stopIfTrue="1"/>
  </conditionalFormatting>
  <conditionalFormatting sqref="E81">
    <cfRule type="duplicateValues" dxfId="8206" priority="74414" stopIfTrue="1"/>
  </conditionalFormatting>
  <conditionalFormatting sqref="E81">
    <cfRule type="duplicateValues" dxfId="8205" priority="74413" stopIfTrue="1"/>
  </conditionalFormatting>
  <conditionalFormatting sqref="E81">
    <cfRule type="duplicateValues" dxfId="8204" priority="74412" stopIfTrue="1"/>
  </conditionalFormatting>
  <conditionalFormatting sqref="E81">
    <cfRule type="duplicateValues" dxfId="8203" priority="74411" stopIfTrue="1"/>
  </conditionalFormatting>
  <conditionalFormatting sqref="E81">
    <cfRule type="duplicateValues" dxfId="8202" priority="74410" stopIfTrue="1"/>
  </conditionalFormatting>
  <conditionalFormatting sqref="E81">
    <cfRule type="duplicateValues" dxfId="8201" priority="74409" stopIfTrue="1"/>
  </conditionalFormatting>
  <conditionalFormatting sqref="E81">
    <cfRule type="duplicateValues" dxfId="8200" priority="74408" stopIfTrue="1"/>
  </conditionalFormatting>
  <conditionalFormatting sqref="E81">
    <cfRule type="duplicateValues" dxfId="8199" priority="74407" stopIfTrue="1"/>
  </conditionalFormatting>
  <conditionalFormatting sqref="E81">
    <cfRule type="duplicateValues" dxfId="8198" priority="74406" stopIfTrue="1"/>
  </conditionalFormatting>
  <conditionalFormatting sqref="E81">
    <cfRule type="duplicateValues" dxfId="8197" priority="74405" stopIfTrue="1"/>
  </conditionalFormatting>
  <conditionalFormatting sqref="E81">
    <cfRule type="duplicateValues" dxfId="8196" priority="74404" stopIfTrue="1"/>
  </conditionalFormatting>
  <conditionalFormatting sqref="E81">
    <cfRule type="duplicateValues" dxfId="8195" priority="74403" stopIfTrue="1"/>
  </conditionalFormatting>
  <conditionalFormatting sqref="E81">
    <cfRule type="duplicateValues" dxfId="8194" priority="74402" stopIfTrue="1"/>
  </conditionalFormatting>
  <conditionalFormatting sqref="E81">
    <cfRule type="duplicateValues" dxfId="8193" priority="74401" stopIfTrue="1"/>
  </conditionalFormatting>
  <conditionalFormatting sqref="E81">
    <cfRule type="duplicateValues" dxfId="8192" priority="74400" stopIfTrue="1"/>
  </conditionalFormatting>
  <conditionalFormatting sqref="E81">
    <cfRule type="duplicateValues" dxfId="8191" priority="74399" stopIfTrue="1"/>
  </conditionalFormatting>
  <conditionalFormatting sqref="E81">
    <cfRule type="duplicateValues" dxfId="8190" priority="74398" stopIfTrue="1"/>
  </conditionalFormatting>
  <conditionalFormatting sqref="E81">
    <cfRule type="duplicateValues" dxfId="8189" priority="74397" stopIfTrue="1"/>
  </conditionalFormatting>
  <conditionalFormatting sqref="E81">
    <cfRule type="duplicateValues" dxfId="8188" priority="74396" stopIfTrue="1"/>
  </conditionalFormatting>
  <conditionalFormatting sqref="E81">
    <cfRule type="duplicateValues" dxfId="8187" priority="74395" stopIfTrue="1"/>
  </conditionalFormatting>
  <conditionalFormatting sqref="E81">
    <cfRule type="duplicateValues" dxfId="8186" priority="74394" stopIfTrue="1"/>
  </conditionalFormatting>
  <conditionalFormatting sqref="E81">
    <cfRule type="duplicateValues" dxfId="8185" priority="74393" stopIfTrue="1"/>
  </conditionalFormatting>
  <conditionalFormatting sqref="E81">
    <cfRule type="duplicateValues" dxfId="8184" priority="74392" stopIfTrue="1"/>
  </conditionalFormatting>
  <conditionalFormatting sqref="E81">
    <cfRule type="duplicateValues" dxfId="8183" priority="74391" stopIfTrue="1"/>
  </conditionalFormatting>
  <conditionalFormatting sqref="E81">
    <cfRule type="duplicateValues" dxfId="8182" priority="74390" stopIfTrue="1"/>
  </conditionalFormatting>
  <conditionalFormatting sqref="E81">
    <cfRule type="duplicateValues" dxfId="8181" priority="74389" stopIfTrue="1"/>
  </conditionalFormatting>
  <conditionalFormatting sqref="E81">
    <cfRule type="duplicateValues" dxfId="8180" priority="74388" stopIfTrue="1"/>
  </conditionalFormatting>
  <conditionalFormatting sqref="E81">
    <cfRule type="duplicateValues" dxfId="8179" priority="74387" stopIfTrue="1"/>
  </conditionalFormatting>
  <conditionalFormatting sqref="E81">
    <cfRule type="duplicateValues" dxfId="8178" priority="74386" stopIfTrue="1"/>
  </conditionalFormatting>
  <conditionalFormatting sqref="E81">
    <cfRule type="duplicateValues" dxfId="8177" priority="74385" stopIfTrue="1"/>
  </conditionalFormatting>
  <conditionalFormatting sqref="E81">
    <cfRule type="duplicateValues" dxfId="8176" priority="74384" stopIfTrue="1"/>
  </conditionalFormatting>
  <conditionalFormatting sqref="E81">
    <cfRule type="duplicateValues" dxfId="8175" priority="74383" stopIfTrue="1"/>
  </conditionalFormatting>
  <conditionalFormatting sqref="E81">
    <cfRule type="duplicateValues" dxfId="8174" priority="74382" stopIfTrue="1"/>
  </conditionalFormatting>
  <conditionalFormatting sqref="E81">
    <cfRule type="duplicateValues" dxfId="8173" priority="74381" stopIfTrue="1"/>
  </conditionalFormatting>
  <conditionalFormatting sqref="E81">
    <cfRule type="duplicateValues" dxfId="8172" priority="74380" stopIfTrue="1"/>
  </conditionalFormatting>
  <conditionalFormatting sqref="E81">
    <cfRule type="duplicateValues" dxfId="8171" priority="74379" stopIfTrue="1"/>
  </conditionalFormatting>
  <conditionalFormatting sqref="E81">
    <cfRule type="duplicateValues" dxfId="8170" priority="74378" stopIfTrue="1"/>
  </conditionalFormatting>
  <conditionalFormatting sqref="E81">
    <cfRule type="duplicateValues" dxfId="8169" priority="74377" stopIfTrue="1"/>
  </conditionalFormatting>
  <conditionalFormatting sqref="E81">
    <cfRule type="duplicateValues" dxfId="8168" priority="74376" stopIfTrue="1"/>
  </conditionalFormatting>
  <conditionalFormatting sqref="E81">
    <cfRule type="duplicateValues" dxfId="8167" priority="74375" stopIfTrue="1"/>
  </conditionalFormatting>
  <conditionalFormatting sqref="E81">
    <cfRule type="duplicateValues" dxfId="8166" priority="74374" stopIfTrue="1"/>
  </conditionalFormatting>
  <conditionalFormatting sqref="E81">
    <cfRule type="duplicateValues" dxfId="8165" priority="74373" stopIfTrue="1"/>
  </conditionalFormatting>
  <conditionalFormatting sqref="E81">
    <cfRule type="duplicateValues" dxfId="8164" priority="74372" stopIfTrue="1"/>
  </conditionalFormatting>
  <conditionalFormatting sqref="E81">
    <cfRule type="duplicateValues" dxfId="8163" priority="74371" stopIfTrue="1"/>
  </conditionalFormatting>
  <conditionalFormatting sqref="E81">
    <cfRule type="duplicateValues" dxfId="8162" priority="74370" stopIfTrue="1"/>
  </conditionalFormatting>
  <conditionalFormatting sqref="E81">
    <cfRule type="duplicateValues" dxfId="8161" priority="74369" stopIfTrue="1"/>
  </conditionalFormatting>
  <conditionalFormatting sqref="E81">
    <cfRule type="duplicateValues" dxfId="8160" priority="74368" stopIfTrue="1"/>
  </conditionalFormatting>
  <conditionalFormatting sqref="E81">
    <cfRule type="duplicateValues" dxfId="8159" priority="74367" stopIfTrue="1"/>
  </conditionalFormatting>
  <conditionalFormatting sqref="E81">
    <cfRule type="duplicateValues" dxfId="8158" priority="74366" stopIfTrue="1"/>
  </conditionalFormatting>
  <conditionalFormatting sqref="E81">
    <cfRule type="duplicateValues" dxfId="8157" priority="74365" stopIfTrue="1"/>
  </conditionalFormatting>
  <conditionalFormatting sqref="E81">
    <cfRule type="duplicateValues" dxfId="8156" priority="74364" stopIfTrue="1"/>
  </conditionalFormatting>
  <conditionalFormatting sqref="E81">
    <cfRule type="duplicateValues" dxfId="8155" priority="74363" stopIfTrue="1"/>
  </conditionalFormatting>
  <conditionalFormatting sqref="E81">
    <cfRule type="duplicateValues" dxfId="8154" priority="74362" stopIfTrue="1"/>
  </conditionalFormatting>
  <conditionalFormatting sqref="E81">
    <cfRule type="duplicateValues" dxfId="8153" priority="74361" stopIfTrue="1"/>
  </conditionalFormatting>
  <conditionalFormatting sqref="E81">
    <cfRule type="duplicateValues" dxfId="8152" priority="74360" stopIfTrue="1"/>
  </conditionalFormatting>
  <conditionalFormatting sqref="E81">
    <cfRule type="duplicateValues" dxfId="8151" priority="74359" stopIfTrue="1"/>
  </conditionalFormatting>
  <conditionalFormatting sqref="E81">
    <cfRule type="duplicateValues" dxfId="8150" priority="74358" stopIfTrue="1"/>
  </conditionalFormatting>
  <conditionalFormatting sqref="E81">
    <cfRule type="duplicateValues" dxfId="8149" priority="74357" stopIfTrue="1"/>
  </conditionalFormatting>
  <conditionalFormatting sqref="E81">
    <cfRule type="duplicateValues" dxfId="8148" priority="74356" stopIfTrue="1"/>
  </conditionalFormatting>
  <conditionalFormatting sqref="E81">
    <cfRule type="duplicateValues" dxfId="8147" priority="74355" stopIfTrue="1"/>
  </conditionalFormatting>
  <conditionalFormatting sqref="E81">
    <cfRule type="duplicateValues" dxfId="8146" priority="74354" stopIfTrue="1"/>
  </conditionalFormatting>
  <conditionalFormatting sqref="E81">
    <cfRule type="duplicateValues" dxfId="8145" priority="74353" stopIfTrue="1"/>
  </conditionalFormatting>
  <conditionalFormatting sqref="E81">
    <cfRule type="duplicateValues" dxfId="8144" priority="74352" stopIfTrue="1"/>
  </conditionalFormatting>
  <conditionalFormatting sqref="E81">
    <cfRule type="duplicateValues" dxfId="8143" priority="74351" stopIfTrue="1"/>
  </conditionalFormatting>
  <conditionalFormatting sqref="E81">
    <cfRule type="duplicateValues" dxfId="8142" priority="74350" stopIfTrue="1"/>
  </conditionalFormatting>
  <conditionalFormatting sqref="E81">
    <cfRule type="duplicateValues" dxfId="8141" priority="74349" stopIfTrue="1"/>
  </conditionalFormatting>
  <conditionalFormatting sqref="E82">
    <cfRule type="duplicateValues" dxfId="8140" priority="74348" stopIfTrue="1"/>
  </conditionalFormatting>
  <conditionalFormatting sqref="E82">
    <cfRule type="duplicateValues" dxfId="8139" priority="74347" stopIfTrue="1"/>
  </conditionalFormatting>
  <conditionalFormatting sqref="E82">
    <cfRule type="duplicateValues" dxfId="8138" priority="74346" stopIfTrue="1"/>
  </conditionalFormatting>
  <conditionalFormatting sqref="E82">
    <cfRule type="duplicateValues" dxfId="8137" priority="74345" stopIfTrue="1"/>
  </conditionalFormatting>
  <conditionalFormatting sqref="E82">
    <cfRule type="duplicateValues" dxfId="8136" priority="74344" stopIfTrue="1"/>
  </conditionalFormatting>
  <conditionalFormatting sqref="E82">
    <cfRule type="duplicateValues" dxfId="8135" priority="74343" stopIfTrue="1"/>
  </conditionalFormatting>
  <conditionalFormatting sqref="E82">
    <cfRule type="duplicateValues" dxfId="8134" priority="74342" stopIfTrue="1"/>
  </conditionalFormatting>
  <conditionalFormatting sqref="E82">
    <cfRule type="duplicateValues" dxfId="8133" priority="74341" stopIfTrue="1"/>
  </conditionalFormatting>
  <conditionalFormatting sqref="E82">
    <cfRule type="duplicateValues" dxfId="8132" priority="74340" stopIfTrue="1"/>
  </conditionalFormatting>
  <conditionalFormatting sqref="E82">
    <cfRule type="duplicateValues" dxfId="8131" priority="74339" stopIfTrue="1"/>
  </conditionalFormatting>
  <conditionalFormatting sqref="E82">
    <cfRule type="duplicateValues" dxfId="8130" priority="74338" stopIfTrue="1"/>
  </conditionalFormatting>
  <conditionalFormatting sqref="E82">
    <cfRule type="duplicateValues" dxfId="8129" priority="74337" stopIfTrue="1"/>
  </conditionalFormatting>
  <conditionalFormatting sqref="E82">
    <cfRule type="duplicateValues" dxfId="8128" priority="74336" stopIfTrue="1"/>
  </conditionalFormatting>
  <conditionalFormatting sqref="E82">
    <cfRule type="duplicateValues" dxfId="8127" priority="74335" stopIfTrue="1"/>
  </conditionalFormatting>
  <conditionalFormatting sqref="E82">
    <cfRule type="duplicateValues" dxfId="8126" priority="74334" stopIfTrue="1"/>
  </conditionalFormatting>
  <conditionalFormatting sqref="E82">
    <cfRule type="duplicateValues" dxfId="8125" priority="74333" stopIfTrue="1"/>
  </conditionalFormatting>
  <conditionalFormatting sqref="E82">
    <cfRule type="duplicateValues" dxfId="8124" priority="74332" stopIfTrue="1"/>
  </conditionalFormatting>
  <conditionalFormatting sqref="E82">
    <cfRule type="duplicateValues" dxfId="8123" priority="74331" stopIfTrue="1"/>
  </conditionalFormatting>
  <conditionalFormatting sqref="E82">
    <cfRule type="duplicateValues" dxfId="8122" priority="74330" stopIfTrue="1"/>
  </conditionalFormatting>
  <conditionalFormatting sqref="E82">
    <cfRule type="duplicateValues" dxfId="8121" priority="74329" stopIfTrue="1"/>
  </conditionalFormatting>
  <conditionalFormatting sqref="E82">
    <cfRule type="duplicateValues" dxfId="8120" priority="74328" stopIfTrue="1"/>
  </conditionalFormatting>
  <conditionalFormatting sqref="E82">
    <cfRule type="duplicateValues" dxfId="8119" priority="74327" stopIfTrue="1"/>
  </conditionalFormatting>
  <conditionalFormatting sqref="E82">
    <cfRule type="duplicateValues" dxfId="8118" priority="74326" stopIfTrue="1"/>
  </conditionalFormatting>
  <conditionalFormatting sqref="E82">
    <cfRule type="duplicateValues" dxfId="8117" priority="74325" stopIfTrue="1"/>
  </conditionalFormatting>
  <conditionalFormatting sqref="E82">
    <cfRule type="duplicateValues" dxfId="8116" priority="74324" stopIfTrue="1"/>
  </conditionalFormatting>
  <conditionalFormatting sqref="E82">
    <cfRule type="duplicateValues" dxfId="8115" priority="74323" stopIfTrue="1"/>
  </conditionalFormatting>
  <conditionalFormatting sqref="E82">
    <cfRule type="duplicateValues" dxfId="8114" priority="74322" stopIfTrue="1"/>
  </conditionalFormatting>
  <conditionalFormatting sqref="E82">
    <cfRule type="duplicateValues" dxfId="8113" priority="74321" stopIfTrue="1"/>
  </conditionalFormatting>
  <conditionalFormatting sqref="E81">
    <cfRule type="duplicateValues" dxfId="8112" priority="74320" stopIfTrue="1"/>
  </conditionalFormatting>
  <conditionalFormatting sqref="E81">
    <cfRule type="duplicateValues" dxfId="8111" priority="74319" stopIfTrue="1"/>
  </conditionalFormatting>
  <conditionalFormatting sqref="E81">
    <cfRule type="duplicateValues" dxfId="8110" priority="74318" stopIfTrue="1"/>
  </conditionalFormatting>
  <conditionalFormatting sqref="E81">
    <cfRule type="duplicateValues" dxfId="8109" priority="74317" stopIfTrue="1"/>
  </conditionalFormatting>
  <conditionalFormatting sqref="E81">
    <cfRule type="duplicateValues" dxfId="8108" priority="74316" stopIfTrue="1"/>
  </conditionalFormatting>
  <conditionalFormatting sqref="E81">
    <cfRule type="duplicateValues" dxfId="8107" priority="74315" stopIfTrue="1"/>
  </conditionalFormatting>
  <conditionalFormatting sqref="E81">
    <cfRule type="duplicateValues" dxfId="8106" priority="74314" stopIfTrue="1"/>
  </conditionalFormatting>
  <conditionalFormatting sqref="E81">
    <cfRule type="duplicateValues" dxfId="8105" priority="74313" stopIfTrue="1"/>
  </conditionalFormatting>
  <conditionalFormatting sqref="E81">
    <cfRule type="duplicateValues" dxfId="8104" priority="74312" stopIfTrue="1"/>
  </conditionalFormatting>
  <conditionalFormatting sqref="E81">
    <cfRule type="duplicateValues" dxfId="8103" priority="74311" stopIfTrue="1"/>
  </conditionalFormatting>
  <conditionalFormatting sqref="E81">
    <cfRule type="duplicateValues" dxfId="8102" priority="74310" stopIfTrue="1"/>
  </conditionalFormatting>
  <conditionalFormatting sqref="E81">
    <cfRule type="duplicateValues" dxfId="8101" priority="74309" stopIfTrue="1"/>
  </conditionalFormatting>
  <conditionalFormatting sqref="E81">
    <cfRule type="duplicateValues" dxfId="8100" priority="74308" stopIfTrue="1"/>
  </conditionalFormatting>
  <conditionalFormatting sqref="E81">
    <cfRule type="duplicateValues" dxfId="8099" priority="74307" stopIfTrue="1"/>
  </conditionalFormatting>
  <conditionalFormatting sqref="E81">
    <cfRule type="duplicateValues" dxfId="8098" priority="74306" stopIfTrue="1"/>
  </conditionalFormatting>
  <conditionalFormatting sqref="E81">
    <cfRule type="duplicateValues" dxfId="8097" priority="74305" stopIfTrue="1"/>
  </conditionalFormatting>
  <conditionalFormatting sqref="E81">
    <cfRule type="duplicateValues" dxfId="8096" priority="74304" stopIfTrue="1"/>
  </conditionalFormatting>
  <conditionalFormatting sqref="E81">
    <cfRule type="duplicateValues" dxfId="8095" priority="74303" stopIfTrue="1"/>
  </conditionalFormatting>
  <conditionalFormatting sqref="E81">
    <cfRule type="duplicateValues" dxfId="8094" priority="74302" stopIfTrue="1"/>
  </conditionalFormatting>
  <conditionalFormatting sqref="E81">
    <cfRule type="duplicateValues" dxfId="8093" priority="74301" stopIfTrue="1"/>
  </conditionalFormatting>
  <conditionalFormatting sqref="E81">
    <cfRule type="duplicateValues" dxfId="8092" priority="74300" stopIfTrue="1"/>
  </conditionalFormatting>
  <conditionalFormatting sqref="E81">
    <cfRule type="duplicateValues" dxfId="8091" priority="74299" stopIfTrue="1"/>
  </conditionalFormatting>
  <conditionalFormatting sqref="E81">
    <cfRule type="duplicateValues" dxfId="8090" priority="74298" stopIfTrue="1"/>
  </conditionalFormatting>
  <conditionalFormatting sqref="E81">
    <cfRule type="duplicateValues" dxfId="8089" priority="74297" stopIfTrue="1"/>
  </conditionalFormatting>
  <conditionalFormatting sqref="E81">
    <cfRule type="duplicateValues" dxfId="8088" priority="74296" stopIfTrue="1"/>
  </conditionalFormatting>
  <conditionalFormatting sqref="E81">
    <cfRule type="duplicateValues" dxfId="8087" priority="74295" stopIfTrue="1"/>
  </conditionalFormatting>
  <conditionalFormatting sqref="E81">
    <cfRule type="duplicateValues" dxfId="8086" priority="74294" stopIfTrue="1"/>
  </conditionalFormatting>
  <conditionalFormatting sqref="E81">
    <cfRule type="duplicateValues" dxfId="8085" priority="74293" stopIfTrue="1"/>
  </conditionalFormatting>
  <conditionalFormatting sqref="E81">
    <cfRule type="duplicateValues" dxfId="8084" priority="74292" stopIfTrue="1"/>
  </conditionalFormatting>
  <conditionalFormatting sqref="E81">
    <cfRule type="duplicateValues" dxfId="8083" priority="74291" stopIfTrue="1"/>
  </conditionalFormatting>
  <conditionalFormatting sqref="E81">
    <cfRule type="duplicateValues" dxfId="8082" priority="74290" stopIfTrue="1"/>
  </conditionalFormatting>
  <conditionalFormatting sqref="E81">
    <cfRule type="duplicateValues" dxfId="8081" priority="74289" stopIfTrue="1"/>
  </conditionalFormatting>
  <conditionalFormatting sqref="E81">
    <cfRule type="duplicateValues" dxfId="8080" priority="74288" stopIfTrue="1"/>
  </conditionalFormatting>
  <conditionalFormatting sqref="E81">
    <cfRule type="duplicateValues" dxfId="8079" priority="74287" stopIfTrue="1"/>
  </conditionalFormatting>
  <conditionalFormatting sqref="E81">
    <cfRule type="duplicateValues" dxfId="8078" priority="74286" stopIfTrue="1"/>
  </conditionalFormatting>
  <conditionalFormatting sqref="E81">
    <cfRule type="duplicateValues" dxfId="8077" priority="74285" stopIfTrue="1"/>
  </conditionalFormatting>
  <conditionalFormatting sqref="E81">
    <cfRule type="duplicateValues" dxfId="8076" priority="74284" stopIfTrue="1"/>
  </conditionalFormatting>
  <conditionalFormatting sqref="E81">
    <cfRule type="duplicateValues" dxfId="8075" priority="74283" stopIfTrue="1"/>
  </conditionalFormatting>
  <conditionalFormatting sqref="E81">
    <cfRule type="duplicateValues" dxfId="8074" priority="74282" stopIfTrue="1"/>
  </conditionalFormatting>
  <conditionalFormatting sqref="E81">
    <cfRule type="duplicateValues" dxfId="8073" priority="74281" stopIfTrue="1"/>
  </conditionalFormatting>
  <conditionalFormatting sqref="E81">
    <cfRule type="duplicateValues" dxfId="8072" priority="74280" stopIfTrue="1"/>
  </conditionalFormatting>
  <conditionalFormatting sqref="E81">
    <cfRule type="duplicateValues" dxfId="8071" priority="74279" stopIfTrue="1"/>
  </conditionalFormatting>
  <conditionalFormatting sqref="E81">
    <cfRule type="duplicateValues" dxfId="8070" priority="74278" stopIfTrue="1"/>
  </conditionalFormatting>
  <conditionalFormatting sqref="E81">
    <cfRule type="duplicateValues" dxfId="8069" priority="74277" stopIfTrue="1"/>
  </conditionalFormatting>
  <conditionalFormatting sqref="E81">
    <cfRule type="duplicateValues" dxfId="8068" priority="74276" stopIfTrue="1"/>
  </conditionalFormatting>
  <conditionalFormatting sqref="E81">
    <cfRule type="duplicateValues" dxfId="8067" priority="74275" stopIfTrue="1"/>
  </conditionalFormatting>
  <conditionalFormatting sqref="E81">
    <cfRule type="duplicateValues" dxfId="8066" priority="74274" stopIfTrue="1"/>
  </conditionalFormatting>
  <conditionalFormatting sqref="E81">
    <cfRule type="duplicateValues" dxfId="8065" priority="74273" stopIfTrue="1"/>
  </conditionalFormatting>
  <conditionalFormatting sqref="E81">
    <cfRule type="duplicateValues" dxfId="8064" priority="74272" stopIfTrue="1"/>
  </conditionalFormatting>
  <conditionalFormatting sqref="E81">
    <cfRule type="duplicateValues" dxfId="8063" priority="74271" stopIfTrue="1"/>
  </conditionalFormatting>
  <conditionalFormatting sqref="E81">
    <cfRule type="duplicateValues" dxfId="8062" priority="74270" stopIfTrue="1"/>
  </conditionalFormatting>
  <conditionalFormatting sqref="E81">
    <cfRule type="duplicateValues" dxfId="8061" priority="74269" stopIfTrue="1"/>
  </conditionalFormatting>
  <conditionalFormatting sqref="E81">
    <cfRule type="duplicateValues" dxfId="8060" priority="74268" stopIfTrue="1"/>
  </conditionalFormatting>
  <conditionalFormatting sqref="E81">
    <cfRule type="duplicateValues" dxfId="8059" priority="74267" stopIfTrue="1"/>
  </conditionalFormatting>
  <conditionalFormatting sqref="E81">
    <cfRule type="duplicateValues" dxfId="8058" priority="74266" stopIfTrue="1"/>
  </conditionalFormatting>
  <conditionalFormatting sqref="E81">
    <cfRule type="duplicateValues" dxfId="8057" priority="74265" stopIfTrue="1"/>
  </conditionalFormatting>
  <conditionalFormatting sqref="E81">
    <cfRule type="duplicateValues" dxfId="8056" priority="74264" stopIfTrue="1"/>
  </conditionalFormatting>
  <conditionalFormatting sqref="E81">
    <cfRule type="duplicateValues" dxfId="8055" priority="74263" stopIfTrue="1"/>
  </conditionalFormatting>
  <conditionalFormatting sqref="E81">
    <cfRule type="duplicateValues" dxfId="8054" priority="74262" stopIfTrue="1"/>
  </conditionalFormatting>
  <conditionalFormatting sqref="E81">
    <cfRule type="duplicateValues" dxfId="8053" priority="74261" stopIfTrue="1"/>
  </conditionalFormatting>
  <conditionalFormatting sqref="E81">
    <cfRule type="duplicateValues" dxfId="8052" priority="74260" stopIfTrue="1"/>
  </conditionalFormatting>
  <conditionalFormatting sqref="E81">
    <cfRule type="duplicateValues" dxfId="8051" priority="74259" stopIfTrue="1"/>
  </conditionalFormatting>
  <conditionalFormatting sqref="E81">
    <cfRule type="duplicateValues" dxfId="8050" priority="74258" stopIfTrue="1"/>
  </conditionalFormatting>
  <conditionalFormatting sqref="E81">
    <cfRule type="duplicateValues" dxfId="8049" priority="74257" stopIfTrue="1"/>
  </conditionalFormatting>
  <conditionalFormatting sqref="E81">
    <cfRule type="duplicateValues" dxfId="8048" priority="74256" stopIfTrue="1"/>
  </conditionalFormatting>
  <conditionalFormatting sqref="E81">
    <cfRule type="duplicateValues" dxfId="8047" priority="74255" stopIfTrue="1"/>
  </conditionalFormatting>
  <conditionalFormatting sqref="E81">
    <cfRule type="duplicateValues" dxfId="8046" priority="74254" stopIfTrue="1"/>
  </conditionalFormatting>
  <conditionalFormatting sqref="E81">
    <cfRule type="duplicateValues" dxfId="8045" priority="74253" stopIfTrue="1"/>
  </conditionalFormatting>
  <conditionalFormatting sqref="E81">
    <cfRule type="duplicateValues" dxfId="8044" priority="74252" stopIfTrue="1"/>
  </conditionalFormatting>
  <conditionalFormatting sqref="E81">
    <cfRule type="duplicateValues" dxfId="8043" priority="74251" stopIfTrue="1"/>
  </conditionalFormatting>
  <conditionalFormatting sqref="E81">
    <cfRule type="duplicateValues" dxfId="8042" priority="74250" stopIfTrue="1"/>
  </conditionalFormatting>
  <conditionalFormatting sqref="E81">
    <cfRule type="duplicateValues" dxfId="8041" priority="74249" stopIfTrue="1"/>
  </conditionalFormatting>
  <conditionalFormatting sqref="E81">
    <cfRule type="duplicateValues" dxfId="8040" priority="74248" stopIfTrue="1"/>
  </conditionalFormatting>
  <conditionalFormatting sqref="E81">
    <cfRule type="duplicateValues" dxfId="8039" priority="74247" stopIfTrue="1"/>
  </conditionalFormatting>
  <conditionalFormatting sqref="E81">
    <cfRule type="duplicateValues" dxfId="8038" priority="74246" stopIfTrue="1"/>
  </conditionalFormatting>
  <conditionalFormatting sqref="E81">
    <cfRule type="duplicateValues" dxfId="8037" priority="74245" stopIfTrue="1"/>
  </conditionalFormatting>
  <conditionalFormatting sqref="E81">
    <cfRule type="duplicateValues" dxfId="8036" priority="74244" stopIfTrue="1"/>
  </conditionalFormatting>
  <conditionalFormatting sqref="E81">
    <cfRule type="duplicateValues" dxfId="8035" priority="74243" stopIfTrue="1"/>
  </conditionalFormatting>
  <conditionalFormatting sqref="E81">
    <cfRule type="duplicateValues" dxfId="8034" priority="74242" stopIfTrue="1"/>
  </conditionalFormatting>
  <conditionalFormatting sqref="E81">
    <cfRule type="duplicateValues" dxfId="8033" priority="74241" stopIfTrue="1"/>
  </conditionalFormatting>
  <conditionalFormatting sqref="E81">
    <cfRule type="duplicateValues" dxfId="8032" priority="74240" stopIfTrue="1"/>
  </conditionalFormatting>
  <conditionalFormatting sqref="E81">
    <cfRule type="duplicateValues" dxfId="8031" priority="74239" stopIfTrue="1"/>
  </conditionalFormatting>
  <conditionalFormatting sqref="E81">
    <cfRule type="duplicateValues" dxfId="8030" priority="74238" stopIfTrue="1"/>
  </conditionalFormatting>
  <conditionalFormatting sqref="E81">
    <cfRule type="duplicateValues" dxfId="8029" priority="74237" stopIfTrue="1"/>
  </conditionalFormatting>
  <conditionalFormatting sqref="E81">
    <cfRule type="duplicateValues" dxfId="8028" priority="74236" stopIfTrue="1"/>
  </conditionalFormatting>
  <conditionalFormatting sqref="E81">
    <cfRule type="duplicateValues" dxfId="8027" priority="74235" stopIfTrue="1"/>
  </conditionalFormatting>
  <conditionalFormatting sqref="E81">
    <cfRule type="duplicateValues" dxfId="8026" priority="74234" stopIfTrue="1"/>
  </conditionalFormatting>
  <conditionalFormatting sqref="E81">
    <cfRule type="duplicateValues" dxfId="8025" priority="74233" stopIfTrue="1"/>
  </conditionalFormatting>
  <conditionalFormatting sqref="E81">
    <cfRule type="duplicateValues" dxfId="8024" priority="74232" stopIfTrue="1"/>
  </conditionalFormatting>
  <conditionalFormatting sqref="E81">
    <cfRule type="duplicateValues" dxfId="8023" priority="74231" stopIfTrue="1"/>
  </conditionalFormatting>
  <conditionalFormatting sqref="E81">
    <cfRule type="duplicateValues" dxfId="8022" priority="74230" stopIfTrue="1"/>
  </conditionalFormatting>
  <conditionalFormatting sqref="E81">
    <cfRule type="duplicateValues" dxfId="8021" priority="74229" stopIfTrue="1"/>
  </conditionalFormatting>
  <conditionalFormatting sqref="E81">
    <cfRule type="duplicateValues" dxfId="8020" priority="74228" stopIfTrue="1"/>
  </conditionalFormatting>
  <conditionalFormatting sqref="E81">
    <cfRule type="duplicateValues" dxfId="8019" priority="74227" stopIfTrue="1"/>
  </conditionalFormatting>
  <conditionalFormatting sqref="E81">
    <cfRule type="duplicateValues" dxfId="8018" priority="74226" stopIfTrue="1"/>
  </conditionalFormatting>
  <conditionalFormatting sqref="E81">
    <cfRule type="duplicateValues" dxfId="8017" priority="74225" stopIfTrue="1"/>
  </conditionalFormatting>
  <conditionalFormatting sqref="E81">
    <cfRule type="duplicateValues" dxfId="8016" priority="74224" stopIfTrue="1"/>
  </conditionalFormatting>
  <conditionalFormatting sqref="E81">
    <cfRule type="duplicateValues" dxfId="8015" priority="74223" stopIfTrue="1"/>
  </conditionalFormatting>
  <conditionalFormatting sqref="E81">
    <cfRule type="duplicateValues" dxfId="8014" priority="74222" stopIfTrue="1"/>
  </conditionalFormatting>
  <conditionalFormatting sqref="E81">
    <cfRule type="duplicateValues" dxfId="8013" priority="74221" stopIfTrue="1"/>
  </conditionalFormatting>
  <conditionalFormatting sqref="E81">
    <cfRule type="duplicateValues" dxfId="8012" priority="74220" stopIfTrue="1"/>
  </conditionalFormatting>
  <conditionalFormatting sqref="E81">
    <cfRule type="duplicateValues" dxfId="8011" priority="74219" stopIfTrue="1"/>
  </conditionalFormatting>
  <conditionalFormatting sqref="E81">
    <cfRule type="duplicateValues" dxfId="8010" priority="74218" stopIfTrue="1"/>
  </conditionalFormatting>
  <conditionalFormatting sqref="E81">
    <cfRule type="duplicateValues" dxfId="8009" priority="74217" stopIfTrue="1"/>
  </conditionalFormatting>
  <conditionalFormatting sqref="E81">
    <cfRule type="duplicateValues" dxfId="8008" priority="74216" stopIfTrue="1"/>
  </conditionalFormatting>
  <conditionalFormatting sqref="E81">
    <cfRule type="duplicateValues" dxfId="8007" priority="74215" stopIfTrue="1"/>
  </conditionalFormatting>
  <conditionalFormatting sqref="E81">
    <cfRule type="duplicateValues" dxfId="8006" priority="74214" stopIfTrue="1"/>
  </conditionalFormatting>
  <conditionalFormatting sqref="E81">
    <cfRule type="duplicateValues" dxfId="8005" priority="74213" stopIfTrue="1"/>
  </conditionalFormatting>
  <conditionalFormatting sqref="E81">
    <cfRule type="duplicateValues" dxfId="8004" priority="74212" stopIfTrue="1"/>
  </conditionalFormatting>
  <conditionalFormatting sqref="E81">
    <cfRule type="duplicateValues" dxfId="8003" priority="74211" stopIfTrue="1"/>
  </conditionalFormatting>
  <conditionalFormatting sqref="E81">
    <cfRule type="duplicateValues" dxfId="8002" priority="74210" stopIfTrue="1"/>
  </conditionalFormatting>
  <conditionalFormatting sqref="E81">
    <cfRule type="duplicateValues" dxfId="8001" priority="74209" stopIfTrue="1"/>
  </conditionalFormatting>
  <conditionalFormatting sqref="E81">
    <cfRule type="duplicateValues" dxfId="8000" priority="74208" stopIfTrue="1"/>
  </conditionalFormatting>
  <conditionalFormatting sqref="E81">
    <cfRule type="duplicateValues" dxfId="7999" priority="74207" stopIfTrue="1"/>
  </conditionalFormatting>
  <conditionalFormatting sqref="E81">
    <cfRule type="duplicateValues" dxfId="7998" priority="74206" stopIfTrue="1"/>
  </conditionalFormatting>
  <conditionalFormatting sqref="E81">
    <cfRule type="duplicateValues" dxfId="7997" priority="74205" stopIfTrue="1"/>
  </conditionalFormatting>
  <conditionalFormatting sqref="E81">
    <cfRule type="duplicateValues" dxfId="7996" priority="74204" stopIfTrue="1"/>
  </conditionalFormatting>
  <conditionalFormatting sqref="E81">
    <cfRule type="duplicateValues" dxfId="7995" priority="74203" stopIfTrue="1"/>
  </conditionalFormatting>
  <conditionalFormatting sqref="E81">
    <cfRule type="duplicateValues" dxfId="7994" priority="74202" stopIfTrue="1"/>
  </conditionalFormatting>
  <conditionalFormatting sqref="E81">
    <cfRule type="duplicateValues" dxfId="7993" priority="74201" stopIfTrue="1"/>
  </conditionalFormatting>
  <conditionalFormatting sqref="E81">
    <cfRule type="duplicateValues" dxfId="7992" priority="74200" stopIfTrue="1"/>
  </conditionalFormatting>
  <conditionalFormatting sqref="E81">
    <cfRule type="duplicateValues" dxfId="7991" priority="74199" stopIfTrue="1"/>
  </conditionalFormatting>
  <conditionalFormatting sqref="E81">
    <cfRule type="duplicateValues" dxfId="7990" priority="74198" stopIfTrue="1"/>
  </conditionalFormatting>
  <conditionalFormatting sqref="E81">
    <cfRule type="duplicateValues" dxfId="7989" priority="74197" stopIfTrue="1"/>
  </conditionalFormatting>
  <conditionalFormatting sqref="E81">
    <cfRule type="duplicateValues" dxfId="7988" priority="74196" stopIfTrue="1"/>
  </conditionalFormatting>
  <conditionalFormatting sqref="E81">
    <cfRule type="duplicateValues" dxfId="7987" priority="74195" stopIfTrue="1"/>
  </conditionalFormatting>
  <conditionalFormatting sqref="E81">
    <cfRule type="duplicateValues" dxfId="7986" priority="74194" stopIfTrue="1"/>
  </conditionalFormatting>
  <conditionalFormatting sqref="E81">
    <cfRule type="duplicateValues" dxfId="7985" priority="74193" stopIfTrue="1"/>
  </conditionalFormatting>
  <conditionalFormatting sqref="E81">
    <cfRule type="duplicateValues" dxfId="7984" priority="74192" stopIfTrue="1"/>
  </conditionalFormatting>
  <conditionalFormatting sqref="E81">
    <cfRule type="duplicateValues" dxfId="7983" priority="74191" stopIfTrue="1"/>
  </conditionalFormatting>
  <conditionalFormatting sqref="E81">
    <cfRule type="duplicateValues" dxfId="7982" priority="74190" stopIfTrue="1"/>
  </conditionalFormatting>
  <conditionalFormatting sqref="E81">
    <cfRule type="duplicateValues" dxfId="7981" priority="74189" stopIfTrue="1"/>
  </conditionalFormatting>
  <conditionalFormatting sqref="E81">
    <cfRule type="duplicateValues" dxfId="7980" priority="74188" stopIfTrue="1"/>
  </conditionalFormatting>
  <conditionalFormatting sqref="E81">
    <cfRule type="duplicateValues" dxfId="7979" priority="74187" stopIfTrue="1"/>
  </conditionalFormatting>
  <conditionalFormatting sqref="E81">
    <cfRule type="duplicateValues" dxfId="7978" priority="74186" stopIfTrue="1"/>
  </conditionalFormatting>
  <conditionalFormatting sqref="E81">
    <cfRule type="duplicateValues" dxfId="7977" priority="74185" stopIfTrue="1"/>
  </conditionalFormatting>
  <conditionalFormatting sqref="E81">
    <cfRule type="duplicateValues" dxfId="7976" priority="74184" stopIfTrue="1"/>
  </conditionalFormatting>
  <conditionalFormatting sqref="E81">
    <cfRule type="duplicateValues" dxfId="7975" priority="74183" stopIfTrue="1"/>
  </conditionalFormatting>
  <conditionalFormatting sqref="E81">
    <cfRule type="duplicateValues" dxfId="7974" priority="74182" stopIfTrue="1"/>
  </conditionalFormatting>
  <conditionalFormatting sqref="E81">
    <cfRule type="duplicateValues" dxfId="7973" priority="74181" stopIfTrue="1"/>
  </conditionalFormatting>
  <conditionalFormatting sqref="E81">
    <cfRule type="duplicateValues" dxfId="7972" priority="74180" stopIfTrue="1"/>
  </conditionalFormatting>
  <conditionalFormatting sqref="E81">
    <cfRule type="duplicateValues" dxfId="7971" priority="74179" stopIfTrue="1"/>
  </conditionalFormatting>
  <conditionalFormatting sqref="E81">
    <cfRule type="duplicateValues" dxfId="7970" priority="74178" stopIfTrue="1"/>
  </conditionalFormatting>
  <conditionalFormatting sqref="E81">
    <cfRule type="duplicateValues" dxfId="7969" priority="74177" stopIfTrue="1"/>
  </conditionalFormatting>
  <conditionalFormatting sqref="E81">
    <cfRule type="duplicateValues" dxfId="7968" priority="74176" stopIfTrue="1"/>
  </conditionalFormatting>
  <conditionalFormatting sqref="E81">
    <cfRule type="duplicateValues" dxfId="7967" priority="74175" stopIfTrue="1"/>
  </conditionalFormatting>
  <conditionalFormatting sqref="E81">
    <cfRule type="duplicateValues" dxfId="7966" priority="74174" stopIfTrue="1"/>
  </conditionalFormatting>
  <conditionalFormatting sqref="E81">
    <cfRule type="duplicateValues" dxfId="7965" priority="74173" stopIfTrue="1"/>
  </conditionalFormatting>
  <conditionalFormatting sqref="E81">
    <cfRule type="duplicateValues" dxfId="7964" priority="74172" stopIfTrue="1"/>
  </conditionalFormatting>
  <conditionalFormatting sqref="E81">
    <cfRule type="duplicateValues" dxfId="7963" priority="74171" stopIfTrue="1"/>
  </conditionalFormatting>
  <conditionalFormatting sqref="E81">
    <cfRule type="duplicateValues" dxfId="7962" priority="74170" stopIfTrue="1"/>
  </conditionalFormatting>
  <conditionalFormatting sqref="E81">
    <cfRule type="duplicateValues" dxfId="7961" priority="74169" stopIfTrue="1"/>
  </conditionalFormatting>
  <conditionalFormatting sqref="E81">
    <cfRule type="duplicateValues" dxfId="7960" priority="74168" stopIfTrue="1"/>
  </conditionalFormatting>
  <conditionalFormatting sqref="E81">
    <cfRule type="duplicateValues" dxfId="7959" priority="74167" stopIfTrue="1"/>
  </conditionalFormatting>
  <conditionalFormatting sqref="E81">
    <cfRule type="duplicateValues" dxfId="7958" priority="74166" stopIfTrue="1"/>
  </conditionalFormatting>
  <conditionalFormatting sqref="E81">
    <cfRule type="duplicateValues" dxfId="7957" priority="74165" stopIfTrue="1"/>
  </conditionalFormatting>
  <conditionalFormatting sqref="E81">
    <cfRule type="duplicateValues" dxfId="7956" priority="74164" stopIfTrue="1"/>
  </conditionalFormatting>
  <conditionalFormatting sqref="E81">
    <cfRule type="duplicateValues" dxfId="7955" priority="74163" stopIfTrue="1"/>
  </conditionalFormatting>
  <conditionalFormatting sqref="E81">
    <cfRule type="duplicateValues" dxfId="7954" priority="74162" stopIfTrue="1"/>
  </conditionalFormatting>
  <conditionalFormatting sqref="E81">
    <cfRule type="duplicateValues" dxfId="7953" priority="74161" stopIfTrue="1"/>
  </conditionalFormatting>
  <conditionalFormatting sqref="E81">
    <cfRule type="duplicateValues" dxfId="7952" priority="74160" stopIfTrue="1"/>
  </conditionalFormatting>
  <conditionalFormatting sqref="E81">
    <cfRule type="duplicateValues" dxfId="7951" priority="74159" stopIfTrue="1"/>
  </conditionalFormatting>
  <conditionalFormatting sqref="E81">
    <cfRule type="duplicateValues" dxfId="7950" priority="74158" stopIfTrue="1"/>
  </conditionalFormatting>
  <conditionalFormatting sqref="E81">
    <cfRule type="duplicateValues" dxfId="7949" priority="74157" stopIfTrue="1"/>
  </conditionalFormatting>
  <conditionalFormatting sqref="E81">
    <cfRule type="duplicateValues" dxfId="7948" priority="74156" stopIfTrue="1"/>
  </conditionalFormatting>
  <conditionalFormatting sqref="E81">
    <cfRule type="duplicateValues" dxfId="7947" priority="74155" stopIfTrue="1"/>
  </conditionalFormatting>
  <conditionalFormatting sqref="E81">
    <cfRule type="duplicateValues" dxfId="7946" priority="74154" stopIfTrue="1"/>
  </conditionalFormatting>
  <conditionalFormatting sqref="E81">
    <cfRule type="duplicateValues" dxfId="7945" priority="74153" stopIfTrue="1"/>
  </conditionalFormatting>
  <conditionalFormatting sqref="E82">
    <cfRule type="duplicateValues" dxfId="7944" priority="74152" stopIfTrue="1"/>
  </conditionalFormatting>
  <conditionalFormatting sqref="E82">
    <cfRule type="duplicateValues" dxfId="7943" priority="74151" stopIfTrue="1"/>
  </conditionalFormatting>
  <conditionalFormatting sqref="E82">
    <cfRule type="duplicateValues" dxfId="7942" priority="74150" stopIfTrue="1"/>
  </conditionalFormatting>
  <conditionalFormatting sqref="E82">
    <cfRule type="duplicateValues" dxfId="7941" priority="74149" stopIfTrue="1"/>
  </conditionalFormatting>
  <conditionalFormatting sqref="E82">
    <cfRule type="duplicateValues" dxfId="7940" priority="74148" stopIfTrue="1"/>
  </conditionalFormatting>
  <conditionalFormatting sqref="E82">
    <cfRule type="duplicateValues" dxfId="7939" priority="74147" stopIfTrue="1"/>
  </conditionalFormatting>
  <conditionalFormatting sqref="E82">
    <cfRule type="duplicateValues" dxfId="7938" priority="74146" stopIfTrue="1"/>
  </conditionalFormatting>
  <conditionalFormatting sqref="E82">
    <cfRule type="duplicateValues" dxfId="7937" priority="74145" stopIfTrue="1"/>
  </conditionalFormatting>
  <conditionalFormatting sqref="E82">
    <cfRule type="duplicateValues" dxfId="7936" priority="74144" stopIfTrue="1"/>
  </conditionalFormatting>
  <conditionalFormatting sqref="E82">
    <cfRule type="duplicateValues" dxfId="7935" priority="74143" stopIfTrue="1"/>
  </conditionalFormatting>
  <conditionalFormatting sqref="E82">
    <cfRule type="duplicateValues" dxfId="7934" priority="74142" stopIfTrue="1"/>
  </conditionalFormatting>
  <conditionalFormatting sqref="E82">
    <cfRule type="duplicateValues" dxfId="7933" priority="74141" stopIfTrue="1"/>
  </conditionalFormatting>
  <conditionalFormatting sqref="E82">
    <cfRule type="duplicateValues" dxfId="7932" priority="74140" stopIfTrue="1"/>
  </conditionalFormatting>
  <conditionalFormatting sqref="E82">
    <cfRule type="duplicateValues" dxfId="7931" priority="74139" stopIfTrue="1"/>
  </conditionalFormatting>
  <conditionalFormatting sqref="E82">
    <cfRule type="duplicateValues" dxfId="7930" priority="74138" stopIfTrue="1"/>
  </conditionalFormatting>
  <conditionalFormatting sqref="E82">
    <cfRule type="duplicateValues" dxfId="7929" priority="74137" stopIfTrue="1"/>
  </conditionalFormatting>
  <conditionalFormatting sqref="E82">
    <cfRule type="duplicateValues" dxfId="7928" priority="74136" stopIfTrue="1"/>
  </conditionalFormatting>
  <conditionalFormatting sqref="E82">
    <cfRule type="duplicateValues" dxfId="7927" priority="74135" stopIfTrue="1"/>
  </conditionalFormatting>
  <conditionalFormatting sqref="E82">
    <cfRule type="duplicateValues" dxfId="7926" priority="74134" stopIfTrue="1"/>
  </conditionalFormatting>
  <conditionalFormatting sqref="E82">
    <cfRule type="duplicateValues" dxfId="7925" priority="74133" stopIfTrue="1"/>
  </conditionalFormatting>
  <conditionalFormatting sqref="E82">
    <cfRule type="duplicateValues" dxfId="7924" priority="74132" stopIfTrue="1"/>
  </conditionalFormatting>
  <conditionalFormatting sqref="E82">
    <cfRule type="duplicateValues" dxfId="7923" priority="74131" stopIfTrue="1"/>
  </conditionalFormatting>
  <conditionalFormatting sqref="E82">
    <cfRule type="duplicateValues" dxfId="7922" priority="74130" stopIfTrue="1"/>
  </conditionalFormatting>
  <conditionalFormatting sqref="E82">
    <cfRule type="duplicateValues" dxfId="7921" priority="74129" stopIfTrue="1"/>
  </conditionalFormatting>
  <conditionalFormatting sqref="E82">
    <cfRule type="duplicateValues" dxfId="7920" priority="74128" stopIfTrue="1"/>
  </conditionalFormatting>
  <conditionalFormatting sqref="E82">
    <cfRule type="duplicateValues" dxfId="7919" priority="74127" stopIfTrue="1"/>
  </conditionalFormatting>
  <conditionalFormatting sqref="E82">
    <cfRule type="duplicateValues" dxfId="7918" priority="74126" stopIfTrue="1"/>
  </conditionalFormatting>
  <conditionalFormatting sqref="E82">
    <cfRule type="duplicateValues" dxfId="7917" priority="74125" stopIfTrue="1"/>
  </conditionalFormatting>
  <conditionalFormatting sqref="E83">
    <cfRule type="duplicateValues" dxfId="7916" priority="74124" stopIfTrue="1"/>
  </conditionalFormatting>
  <conditionalFormatting sqref="E83">
    <cfRule type="duplicateValues" dxfId="7915" priority="74123" stopIfTrue="1"/>
  </conditionalFormatting>
  <conditionalFormatting sqref="E83">
    <cfRule type="duplicateValues" dxfId="7914" priority="74122" stopIfTrue="1"/>
  </conditionalFormatting>
  <conditionalFormatting sqref="E83">
    <cfRule type="duplicateValues" dxfId="7913" priority="74121" stopIfTrue="1"/>
  </conditionalFormatting>
  <conditionalFormatting sqref="E83">
    <cfRule type="duplicateValues" dxfId="7912" priority="74120" stopIfTrue="1"/>
  </conditionalFormatting>
  <conditionalFormatting sqref="E83">
    <cfRule type="duplicateValues" dxfId="7911" priority="74119" stopIfTrue="1"/>
  </conditionalFormatting>
  <conditionalFormatting sqref="E83">
    <cfRule type="duplicateValues" dxfId="7910" priority="74118" stopIfTrue="1"/>
  </conditionalFormatting>
  <conditionalFormatting sqref="E83">
    <cfRule type="duplicateValues" dxfId="7909" priority="74117" stopIfTrue="1"/>
  </conditionalFormatting>
  <conditionalFormatting sqref="E83">
    <cfRule type="duplicateValues" dxfId="7908" priority="74116" stopIfTrue="1"/>
  </conditionalFormatting>
  <conditionalFormatting sqref="E83">
    <cfRule type="duplicateValues" dxfId="7907" priority="74115" stopIfTrue="1"/>
  </conditionalFormatting>
  <conditionalFormatting sqref="E83">
    <cfRule type="duplicateValues" dxfId="7906" priority="74114" stopIfTrue="1"/>
  </conditionalFormatting>
  <conditionalFormatting sqref="E83">
    <cfRule type="duplicateValues" dxfId="7905" priority="74113" stopIfTrue="1"/>
  </conditionalFormatting>
  <conditionalFormatting sqref="E83">
    <cfRule type="duplicateValues" dxfId="7904" priority="74112" stopIfTrue="1"/>
  </conditionalFormatting>
  <conditionalFormatting sqref="E83">
    <cfRule type="duplicateValues" dxfId="7903" priority="74111" stopIfTrue="1"/>
  </conditionalFormatting>
  <conditionalFormatting sqref="E83">
    <cfRule type="duplicateValues" dxfId="7902" priority="74110" stopIfTrue="1"/>
  </conditionalFormatting>
  <conditionalFormatting sqref="E83">
    <cfRule type="duplicateValues" dxfId="7901" priority="74109" stopIfTrue="1"/>
  </conditionalFormatting>
  <conditionalFormatting sqref="E83">
    <cfRule type="duplicateValues" dxfId="7900" priority="74108" stopIfTrue="1"/>
  </conditionalFormatting>
  <conditionalFormatting sqref="E83">
    <cfRule type="duplicateValues" dxfId="7899" priority="74107" stopIfTrue="1"/>
  </conditionalFormatting>
  <conditionalFormatting sqref="E83">
    <cfRule type="duplicateValues" dxfId="7898" priority="74106" stopIfTrue="1"/>
  </conditionalFormatting>
  <conditionalFormatting sqref="E83">
    <cfRule type="duplicateValues" dxfId="7897" priority="74105" stopIfTrue="1"/>
  </conditionalFormatting>
  <conditionalFormatting sqref="E83">
    <cfRule type="duplicateValues" dxfId="7896" priority="74104" stopIfTrue="1"/>
  </conditionalFormatting>
  <conditionalFormatting sqref="E83">
    <cfRule type="duplicateValues" dxfId="7895" priority="74103" stopIfTrue="1"/>
  </conditionalFormatting>
  <conditionalFormatting sqref="E83">
    <cfRule type="duplicateValues" dxfId="7894" priority="74102" stopIfTrue="1"/>
  </conditionalFormatting>
  <conditionalFormatting sqref="E83">
    <cfRule type="duplicateValues" dxfId="7893" priority="74101" stopIfTrue="1"/>
  </conditionalFormatting>
  <conditionalFormatting sqref="E83">
    <cfRule type="duplicateValues" dxfId="7892" priority="74100" stopIfTrue="1"/>
  </conditionalFormatting>
  <conditionalFormatting sqref="E83">
    <cfRule type="duplicateValues" dxfId="7891" priority="74099" stopIfTrue="1"/>
  </conditionalFormatting>
  <conditionalFormatting sqref="E83">
    <cfRule type="duplicateValues" dxfId="7890" priority="74098" stopIfTrue="1"/>
  </conditionalFormatting>
  <conditionalFormatting sqref="E83">
    <cfRule type="duplicateValues" dxfId="7889" priority="74097" stopIfTrue="1"/>
  </conditionalFormatting>
  <conditionalFormatting sqref="E82">
    <cfRule type="duplicateValues" dxfId="7888" priority="74096" stopIfTrue="1"/>
  </conditionalFormatting>
  <conditionalFormatting sqref="E82">
    <cfRule type="duplicateValues" dxfId="7887" priority="74095" stopIfTrue="1"/>
  </conditionalFormatting>
  <conditionalFormatting sqref="E82">
    <cfRule type="duplicateValues" dxfId="7886" priority="74094" stopIfTrue="1"/>
  </conditionalFormatting>
  <conditionalFormatting sqref="E82">
    <cfRule type="duplicateValues" dxfId="7885" priority="74093" stopIfTrue="1"/>
  </conditionalFormatting>
  <conditionalFormatting sqref="E82">
    <cfRule type="duplicateValues" dxfId="7884" priority="74092" stopIfTrue="1"/>
  </conditionalFormatting>
  <conditionalFormatting sqref="E82">
    <cfRule type="duplicateValues" dxfId="7883" priority="74091" stopIfTrue="1"/>
  </conditionalFormatting>
  <conditionalFormatting sqref="E82">
    <cfRule type="duplicateValues" dxfId="7882" priority="74090" stopIfTrue="1"/>
  </conditionalFormatting>
  <conditionalFormatting sqref="E82">
    <cfRule type="duplicateValues" dxfId="7881" priority="74089" stopIfTrue="1"/>
  </conditionalFormatting>
  <conditionalFormatting sqref="E82">
    <cfRule type="duplicateValues" dxfId="7880" priority="74088" stopIfTrue="1"/>
  </conditionalFormatting>
  <conditionalFormatting sqref="E82">
    <cfRule type="duplicateValues" dxfId="7879" priority="74087" stopIfTrue="1"/>
  </conditionalFormatting>
  <conditionalFormatting sqref="E82">
    <cfRule type="duplicateValues" dxfId="7878" priority="74086" stopIfTrue="1"/>
  </conditionalFormatting>
  <conditionalFormatting sqref="E82">
    <cfRule type="duplicateValues" dxfId="7877" priority="74085" stopIfTrue="1"/>
  </conditionalFormatting>
  <conditionalFormatting sqref="E82">
    <cfRule type="duplicateValues" dxfId="7876" priority="74084" stopIfTrue="1"/>
  </conditionalFormatting>
  <conditionalFormatting sqref="E82">
    <cfRule type="duplicateValues" dxfId="7875" priority="74083" stopIfTrue="1"/>
  </conditionalFormatting>
  <conditionalFormatting sqref="E82">
    <cfRule type="duplicateValues" dxfId="7874" priority="74082" stopIfTrue="1"/>
  </conditionalFormatting>
  <conditionalFormatting sqref="E82">
    <cfRule type="duplicateValues" dxfId="7873" priority="74081" stopIfTrue="1"/>
  </conditionalFormatting>
  <conditionalFormatting sqref="E82">
    <cfRule type="duplicateValues" dxfId="7872" priority="74080" stopIfTrue="1"/>
  </conditionalFormatting>
  <conditionalFormatting sqref="E82">
    <cfRule type="duplicateValues" dxfId="7871" priority="74079" stopIfTrue="1"/>
  </conditionalFormatting>
  <conditionalFormatting sqref="E82">
    <cfRule type="duplicateValues" dxfId="7870" priority="74078" stopIfTrue="1"/>
  </conditionalFormatting>
  <conditionalFormatting sqref="E82">
    <cfRule type="duplicateValues" dxfId="7869" priority="74077" stopIfTrue="1"/>
  </conditionalFormatting>
  <conditionalFormatting sqref="E82">
    <cfRule type="duplicateValues" dxfId="7868" priority="74076" stopIfTrue="1"/>
  </conditionalFormatting>
  <conditionalFormatting sqref="E82">
    <cfRule type="duplicateValues" dxfId="7867" priority="74075" stopIfTrue="1"/>
  </conditionalFormatting>
  <conditionalFormatting sqref="E82">
    <cfRule type="duplicateValues" dxfId="7866" priority="74074" stopIfTrue="1"/>
  </conditionalFormatting>
  <conditionalFormatting sqref="E82">
    <cfRule type="duplicateValues" dxfId="7865" priority="74073" stopIfTrue="1"/>
  </conditionalFormatting>
  <conditionalFormatting sqref="E82">
    <cfRule type="duplicateValues" dxfId="7864" priority="74072" stopIfTrue="1"/>
  </conditionalFormatting>
  <conditionalFormatting sqref="E82">
    <cfRule type="duplicateValues" dxfId="7863" priority="74071" stopIfTrue="1"/>
  </conditionalFormatting>
  <conditionalFormatting sqref="E82">
    <cfRule type="duplicateValues" dxfId="7862" priority="74070" stopIfTrue="1"/>
  </conditionalFormatting>
  <conditionalFormatting sqref="E82">
    <cfRule type="duplicateValues" dxfId="7861" priority="74069" stopIfTrue="1"/>
  </conditionalFormatting>
  <conditionalFormatting sqref="E82">
    <cfRule type="duplicateValues" dxfId="7860" priority="74068" stopIfTrue="1"/>
  </conditionalFormatting>
  <conditionalFormatting sqref="E82">
    <cfRule type="duplicateValues" dxfId="7859" priority="74067" stopIfTrue="1"/>
  </conditionalFormatting>
  <conditionalFormatting sqref="E82">
    <cfRule type="duplicateValues" dxfId="7858" priority="74066" stopIfTrue="1"/>
  </conditionalFormatting>
  <conditionalFormatting sqref="E82">
    <cfRule type="duplicateValues" dxfId="7857" priority="74065" stopIfTrue="1"/>
  </conditionalFormatting>
  <conditionalFormatting sqref="E82">
    <cfRule type="duplicateValues" dxfId="7856" priority="74064" stopIfTrue="1"/>
  </conditionalFormatting>
  <conditionalFormatting sqref="E82">
    <cfRule type="duplicateValues" dxfId="7855" priority="74063" stopIfTrue="1"/>
  </conditionalFormatting>
  <conditionalFormatting sqref="E82">
    <cfRule type="duplicateValues" dxfId="7854" priority="74062" stopIfTrue="1"/>
  </conditionalFormatting>
  <conditionalFormatting sqref="E82">
    <cfRule type="duplicateValues" dxfId="7853" priority="74061" stopIfTrue="1"/>
  </conditionalFormatting>
  <conditionalFormatting sqref="E82">
    <cfRule type="duplicateValues" dxfId="7852" priority="74060" stopIfTrue="1"/>
  </conditionalFormatting>
  <conditionalFormatting sqref="E82">
    <cfRule type="duplicateValues" dxfId="7851" priority="74059" stopIfTrue="1"/>
  </conditionalFormatting>
  <conditionalFormatting sqref="E82">
    <cfRule type="duplicateValues" dxfId="7850" priority="74058" stopIfTrue="1"/>
  </conditionalFormatting>
  <conditionalFormatting sqref="E82">
    <cfRule type="duplicateValues" dxfId="7849" priority="74057" stopIfTrue="1"/>
  </conditionalFormatting>
  <conditionalFormatting sqref="E82">
    <cfRule type="duplicateValues" dxfId="7848" priority="74056" stopIfTrue="1"/>
  </conditionalFormatting>
  <conditionalFormatting sqref="E82">
    <cfRule type="duplicateValues" dxfId="7847" priority="74055" stopIfTrue="1"/>
  </conditionalFormatting>
  <conditionalFormatting sqref="E82">
    <cfRule type="duplicateValues" dxfId="7846" priority="74054" stopIfTrue="1"/>
  </conditionalFormatting>
  <conditionalFormatting sqref="E82">
    <cfRule type="duplicateValues" dxfId="7845" priority="74053" stopIfTrue="1"/>
  </conditionalFormatting>
  <conditionalFormatting sqref="E82">
    <cfRule type="duplicateValues" dxfId="7844" priority="74052" stopIfTrue="1"/>
  </conditionalFormatting>
  <conditionalFormatting sqref="E82">
    <cfRule type="duplicateValues" dxfId="7843" priority="74051" stopIfTrue="1"/>
  </conditionalFormatting>
  <conditionalFormatting sqref="E82">
    <cfRule type="duplicateValues" dxfId="7842" priority="74050" stopIfTrue="1"/>
  </conditionalFormatting>
  <conditionalFormatting sqref="E82">
    <cfRule type="duplicateValues" dxfId="7841" priority="74049" stopIfTrue="1"/>
  </conditionalFormatting>
  <conditionalFormatting sqref="E82">
    <cfRule type="duplicateValues" dxfId="7840" priority="74048" stopIfTrue="1"/>
  </conditionalFormatting>
  <conditionalFormatting sqref="E82">
    <cfRule type="duplicateValues" dxfId="7839" priority="74047" stopIfTrue="1"/>
  </conditionalFormatting>
  <conditionalFormatting sqref="E82">
    <cfRule type="duplicateValues" dxfId="7838" priority="74046" stopIfTrue="1"/>
  </conditionalFormatting>
  <conditionalFormatting sqref="E82">
    <cfRule type="duplicateValues" dxfId="7837" priority="74045" stopIfTrue="1"/>
  </conditionalFormatting>
  <conditionalFormatting sqref="E82">
    <cfRule type="duplicateValues" dxfId="7836" priority="74044" stopIfTrue="1"/>
  </conditionalFormatting>
  <conditionalFormatting sqref="E82">
    <cfRule type="duplicateValues" dxfId="7835" priority="74043" stopIfTrue="1"/>
  </conditionalFormatting>
  <conditionalFormatting sqref="E82">
    <cfRule type="duplicateValues" dxfId="7834" priority="74042" stopIfTrue="1"/>
  </conditionalFormatting>
  <conditionalFormatting sqref="E82">
    <cfRule type="duplicateValues" dxfId="7833" priority="74041" stopIfTrue="1"/>
  </conditionalFormatting>
  <conditionalFormatting sqref="E82">
    <cfRule type="duplicateValues" dxfId="7832" priority="74040" stopIfTrue="1"/>
  </conditionalFormatting>
  <conditionalFormatting sqref="E82">
    <cfRule type="duplicateValues" dxfId="7831" priority="74039" stopIfTrue="1"/>
  </conditionalFormatting>
  <conditionalFormatting sqref="E82">
    <cfRule type="duplicateValues" dxfId="7830" priority="74038" stopIfTrue="1"/>
  </conditionalFormatting>
  <conditionalFormatting sqref="E82">
    <cfRule type="duplicateValues" dxfId="7829" priority="74037" stopIfTrue="1"/>
  </conditionalFormatting>
  <conditionalFormatting sqref="E82">
    <cfRule type="duplicateValues" dxfId="7828" priority="74036" stopIfTrue="1"/>
  </conditionalFormatting>
  <conditionalFormatting sqref="E82">
    <cfRule type="duplicateValues" dxfId="7827" priority="74035" stopIfTrue="1"/>
  </conditionalFormatting>
  <conditionalFormatting sqref="E82">
    <cfRule type="duplicateValues" dxfId="7826" priority="74034" stopIfTrue="1"/>
  </conditionalFormatting>
  <conditionalFormatting sqref="E82">
    <cfRule type="duplicateValues" dxfId="7825" priority="74033" stopIfTrue="1"/>
  </conditionalFormatting>
  <conditionalFormatting sqref="E82">
    <cfRule type="duplicateValues" dxfId="7824" priority="74032" stopIfTrue="1"/>
  </conditionalFormatting>
  <conditionalFormatting sqref="E82">
    <cfRule type="duplicateValues" dxfId="7823" priority="74031" stopIfTrue="1"/>
  </conditionalFormatting>
  <conditionalFormatting sqref="E82">
    <cfRule type="duplicateValues" dxfId="7822" priority="74030" stopIfTrue="1"/>
  </conditionalFormatting>
  <conditionalFormatting sqref="E82">
    <cfRule type="duplicateValues" dxfId="7821" priority="74029" stopIfTrue="1"/>
  </conditionalFormatting>
  <conditionalFormatting sqref="E82">
    <cfRule type="duplicateValues" dxfId="7820" priority="74028" stopIfTrue="1"/>
  </conditionalFormatting>
  <conditionalFormatting sqref="E82">
    <cfRule type="duplicateValues" dxfId="7819" priority="74027" stopIfTrue="1"/>
  </conditionalFormatting>
  <conditionalFormatting sqref="E82">
    <cfRule type="duplicateValues" dxfId="7818" priority="74026" stopIfTrue="1"/>
  </conditionalFormatting>
  <conditionalFormatting sqref="E82">
    <cfRule type="duplicateValues" dxfId="7817" priority="74025" stopIfTrue="1"/>
  </conditionalFormatting>
  <conditionalFormatting sqref="E82">
    <cfRule type="duplicateValues" dxfId="7816" priority="74024" stopIfTrue="1"/>
  </conditionalFormatting>
  <conditionalFormatting sqref="E82">
    <cfRule type="duplicateValues" dxfId="7815" priority="74023" stopIfTrue="1"/>
  </conditionalFormatting>
  <conditionalFormatting sqref="E82">
    <cfRule type="duplicateValues" dxfId="7814" priority="74022" stopIfTrue="1"/>
  </conditionalFormatting>
  <conditionalFormatting sqref="E82">
    <cfRule type="duplicateValues" dxfId="7813" priority="74021" stopIfTrue="1"/>
  </conditionalFormatting>
  <conditionalFormatting sqref="E82">
    <cfRule type="duplicateValues" dxfId="7812" priority="74020" stopIfTrue="1"/>
  </conditionalFormatting>
  <conditionalFormatting sqref="E82">
    <cfRule type="duplicateValues" dxfId="7811" priority="74019" stopIfTrue="1"/>
  </conditionalFormatting>
  <conditionalFormatting sqref="E82">
    <cfRule type="duplicateValues" dxfId="7810" priority="74018" stopIfTrue="1"/>
  </conditionalFormatting>
  <conditionalFormatting sqref="E82">
    <cfRule type="duplicateValues" dxfId="7809" priority="74017" stopIfTrue="1"/>
  </conditionalFormatting>
  <conditionalFormatting sqref="E82">
    <cfRule type="duplicateValues" dxfId="7808" priority="74016" stopIfTrue="1"/>
  </conditionalFormatting>
  <conditionalFormatting sqref="E82">
    <cfRule type="duplicateValues" dxfId="7807" priority="74015" stopIfTrue="1"/>
  </conditionalFormatting>
  <conditionalFormatting sqref="E82">
    <cfRule type="duplicateValues" dxfId="7806" priority="74014" stopIfTrue="1"/>
  </conditionalFormatting>
  <conditionalFormatting sqref="E82">
    <cfRule type="duplicateValues" dxfId="7805" priority="74013" stopIfTrue="1"/>
  </conditionalFormatting>
  <conditionalFormatting sqref="E81">
    <cfRule type="duplicateValues" dxfId="7804" priority="74012" stopIfTrue="1"/>
  </conditionalFormatting>
  <conditionalFormatting sqref="E81">
    <cfRule type="duplicateValues" dxfId="7803" priority="74011" stopIfTrue="1"/>
  </conditionalFormatting>
  <conditionalFormatting sqref="E81">
    <cfRule type="duplicateValues" dxfId="7802" priority="74010" stopIfTrue="1"/>
  </conditionalFormatting>
  <conditionalFormatting sqref="E81">
    <cfRule type="duplicateValues" dxfId="7801" priority="74009" stopIfTrue="1"/>
  </conditionalFormatting>
  <conditionalFormatting sqref="E81">
    <cfRule type="duplicateValues" dxfId="7800" priority="74008" stopIfTrue="1"/>
  </conditionalFormatting>
  <conditionalFormatting sqref="E81">
    <cfRule type="duplicateValues" dxfId="7799" priority="74007" stopIfTrue="1"/>
  </conditionalFormatting>
  <conditionalFormatting sqref="E81">
    <cfRule type="duplicateValues" dxfId="7798" priority="74006" stopIfTrue="1"/>
  </conditionalFormatting>
  <conditionalFormatting sqref="E81">
    <cfRule type="duplicateValues" dxfId="7797" priority="74005" stopIfTrue="1"/>
  </conditionalFormatting>
  <conditionalFormatting sqref="E81">
    <cfRule type="duplicateValues" dxfId="7796" priority="74004" stopIfTrue="1"/>
  </conditionalFormatting>
  <conditionalFormatting sqref="E81">
    <cfRule type="duplicateValues" dxfId="7795" priority="74003" stopIfTrue="1"/>
  </conditionalFormatting>
  <conditionalFormatting sqref="E81">
    <cfRule type="duplicateValues" dxfId="7794" priority="74002" stopIfTrue="1"/>
  </conditionalFormatting>
  <conditionalFormatting sqref="E81">
    <cfRule type="duplicateValues" dxfId="7793" priority="74001" stopIfTrue="1"/>
  </conditionalFormatting>
  <conditionalFormatting sqref="E81">
    <cfRule type="duplicateValues" dxfId="7792" priority="74000" stopIfTrue="1"/>
  </conditionalFormatting>
  <conditionalFormatting sqref="E81">
    <cfRule type="duplicateValues" dxfId="7791" priority="73999" stopIfTrue="1"/>
  </conditionalFormatting>
  <conditionalFormatting sqref="E81">
    <cfRule type="duplicateValues" dxfId="7790" priority="73998" stopIfTrue="1"/>
  </conditionalFormatting>
  <conditionalFormatting sqref="E81">
    <cfRule type="duplicateValues" dxfId="7789" priority="73997" stopIfTrue="1"/>
  </conditionalFormatting>
  <conditionalFormatting sqref="E81">
    <cfRule type="duplicateValues" dxfId="7788" priority="73996" stopIfTrue="1"/>
  </conditionalFormatting>
  <conditionalFormatting sqref="E81">
    <cfRule type="duplicateValues" dxfId="7787" priority="73995" stopIfTrue="1"/>
  </conditionalFormatting>
  <conditionalFormatting sqref="E81">
    <cfRule type="duplicateValues" dxfId="7786" priority="73994" stopIfTrue="1"/>
  </conditionalFormatting>
  <conditionalFormatting sqref="E81">
    <cfRule type="duplicateValues" dxfId="7785" priority="73993" stopIfTrue="1"/>
  </conditionalFormatting>
  <conditionalFormatting sqref="E81">
    <cfRule type="duplicateValues" dxfId="7784" priority="73992" stopIfTrue="1"/>
  </conditionalFormatting>
  <conditionalFormatting sqref="E81">
    <cfRule type="duplicateValues" dxfId="7783" priority="73991" stopIfTrue="1"/>
  </conditionalFormatting>
  <conditionalFormatting sqref="E81">
    <cfRule type="duplicateValues" dxfId="7782" priority="73990" stopIfTrue="1"/>
  </conditionalFormatting>
  <conditionalFormatting sqref="E81">
    <cfRule type="duplicateValues" dxfId="7781" priority="73989" stopIfTrue="1"/>
  </conditionalFormatting>
  <conditionalFormatting sqref="E81">
    <cfRule type="duplicateValues" dxfId="7780" priority="73988" stopIfTrue="1"/>
  </conditionalFormatting>
  <conditionalFormatting sqref="E81">
    <cfRule type="duplicateValues" dxfId="7779" priority="73987" stopIfTrue="1"/>
  </conditionalFormatting>
  <conditionalFormatting sqref="E81">
    <cfRule type="duplicateValues" dxfId="7778" priority="73986" stopIfTrue="1"/>
  </conditionalFormatting>
  <conditionalFormatting sqref="E81">
    <cfRule type="duplicateValues" dxfId="7777" priority="73985" stopIfTrue="1"/>
  </conditionalFormatting>
  <conditionalFormatting sqref="E81">
    <cfRule type="duplicateValues" dxfId="7776" priority="73984" stopIfTrue="1"/>
  </conditionalFormatting>
  <conditionalFormatting sqref="E81">
    <cfRule type="duplicateValues" dxfId="7775" priority="73983" stopIfTrue="1"/>
  </conditionalFormatting>
  <conditionalFormatting sqref="E81">
    <cfRule type="duplicateValues" dxfId="7774" priority="73982" stopIfTrue="1"/>
  </conditionalFormatting>
  <conditionalFormatting sqref="E81">
    <cfRule type="duplicateValues" dxfId="7773" priority="73981" stopIfTrue="1"/>
  </conditionalFormatting>
  <conditionalFormatting sqref="E81">
    <cfRule type="duplicateValues" dxfId="7772" priority="73980" stopIfTrue="1"/>
  </conditionalFormatting>
  <conditionalFormatting sqref="E81">
    <cfRule type="duplicateValues" dxfId="7771" priority="73979" stopIfTrue="1"/>
  </conditionalFormatting>
  <conditionalFormatting sqref="E81">
    <cfRule type="duplicateValues" dxfId="7770" priority="73978" stopIfTrue="1"/>
  </conditionalFormatting>
  <conditionalFormatting sqref="E81">
    <cfRule type="duplicateValues" dxfId="7769" priority="73977" stopIfTrue="1"/>
  </conditionalFormatting>
  <conditionalFormatting sqref="E81">
    <cfRule type="duplicateValues" dxfId="7768" priority="73976" stopIfTrue="1"/>
  </conditionalFormatting>
  <conditionalFormatting sqref="E81">
    <cfRule type="duplicateValues" dxfId="7767" priority="73975" stopIfTrue="1"/>
  </conditionalFormatting>
  <conditionalFormatting sqref="E81">
    <cfRule type="duplicateValues" dxfId="7766" priority="73974" stopIfTrue="1"/>
  </conditionalFormatting>
  <conditionalFormatting sqref="E81">
    <cfRule type="duplicateValues" dxfId="7765" priority="73973" stopIfTrue="1"/>
  </conditionalFormatting>
  <conditionalFormatting sqref="E81">
    <cfRule type="duplicateValues" dxfId="7764" priority="73972" stopIfTrue="1"/>
  </conditionalFormatting>
  <conditionalFormatting sqref="E81">
    <cfRule type="duplicateValues" dxfId="7763" priority="73971" stopIfTrue="1"/>
  </conditionalFormatting>
  <conditionalFormatting sqref="E81">
    <cfRule type="duplicateValues" dxfId="7762" priority="73970" stopIfTrue="1"/>
  </conditionalFormatting>
  <conditionalFormatting sqref="E81">
    <cfRule type="duplicateValues" dxfId="7761" priority="73969" stopIfTrue="1"/>
  </conditionalFormatting>
  <conditionalFormatting sqref="E81">
    <cfRule type="duplicateValues" dxfId="7760" priority="73968" stopIfTrue="1"/>
  </conditionalFormatting>
  <conditionalFormatting sqref="E81">
    <cfRule type="duplicateValues" dxfId="7759" priority="73967" stopIfTrue="1"/>
  </conditionalFormatting>
  <conditionalFormatting sqref="E81">
    <cfRule type="duplicateValues" dxfId="7758" priority="73966" stopIfTrue="1"/>
  </conditionalFormatting>
  <conditionalFormatting sqref="E81">
    <cfRule type="duplicateValues" dxfId="7757" priority="73965" stopIfTrue="1"/>
  </conditionalFormatting>
  <conditionalFormatting sqref="E81">
    <cfRule type="duplicateValues" dxfId="7756" priority="73964" stopIfTrue="1"/>
  </conditionalFormatting>
  <conditionalFormatting sqref="E81">
    <cfRule type="duplicateValues" dxfId="7755" priority="73963" stopIfTrue="1"/>
  </conditionalFormatting>
  <conditionalFormatting sqref="E81">
    <cfRule type="duplicateValues" dxfId="7754" priority="73962" stopIfTrue="1"/>
  </conditionalFormatting>
  <conditionalFormatting sqref="E81">
    <cfRule type="duplicateValues" dxfId="7753" priority="73961" stopIfTrue="1"/>
  </conditionalFormatting>
  <conditionalFormatting sqref="E81">
    <cfRule type="duplicateValues" dxfId="7752" priority="73960" stopIfTrue="1"/>
  </conditionalFormatting>
  <conditionalFormatting sqref="E81">
    <cfRule type="duplicateValues" dxfId="7751" priority="73959" stopIfTrue="1"/>
  </conditionalFormatting>
  <conditionalFormatting sqref="E81">
    <cfRule type="duplicateValues" dxfId="7750" priority="73958" stopIfTrue="1"/>
  </conditionalFormatting>
  <conditionalFormatting sqref="E81">
    <cfRule type="duplicateValues" dxfId="7749" priority="73957" stopIfTrue="1"/>
  </conditionalFormatting>
  <conditionalFormatting sqref="E82">
    <cfRule type="duplicateValues" dxfId="7748" priority="73956" stopIfTrue="1"/>
  </conditionalFormatting>
  <conditionalFormatting sqref="E82">
    <cfRule type="duplicateValues" dxfId="7747" priority="73955" stopIfTrue="1"/>
  </conditionalFormatting>
  <conditionalFormatting sqref="E82">
    <cfRule type="duplicateValues" dxfId="7746" priority="73954" stopIfTrue="1"/>
  </conditionalFormatting>
  <conditionalFormatting sqref="E82">
    <cfRule type="duplicateValues" dxfId="7745" priority="73953" stopIfTrue="1"/>
  </conditionalFormatting>
  <conditionalFormatting sqref="E82">
    <cfRule type="duplicateValues" dxfId="7744" priority="73952" stopIfTrue="1"/>
  </conditionalFormatting>
  <conditionalFormatting sqref="E82">
    <cfRule type="duplicateValues" dxfId="7743" priority="73951" stopIfTrue="1"/>
  </conditionalFormatting>
  <conditionalFormatting sqref="E82">
    <cfRule type="duplicateValues" dxfId="7742" priority="73950" stopIfTrue="1"/>
  </conditionalFormatting>
  <conditionalFormatting sqref="E82">
    <cfRule type="duplicateValues" dxfId="7741" priority="73949" stopIfTrue="1"/>
  </conditionalFormatting>
  <conditionalFormatting sqref="E82">
    <cfRule type="duplicateValues" dxfId="7740" priority="73948" stopIfTrue="1"/>
  </conditionalFormatting>
  <conditionalFormatting sqref="E82">
    <cfRule type="duplicateValues" dxfId="7739" priority="73947" stopIfTrue="1"/>
  </conditionalFormatting>
  <conditionalFormatting sqref="E82">
    <cfRule type="duplicateValues" dxfId="7738" priority="73946" stopIfTrue="1"/>
  </conditionalFormatting>
  <conditionalFormatting sqref="E82">
    <cfRule type="duplicateValues" dxfId="7737" priority="73945" stopIfTrue="1"/>
  </conditionalFormatting>
  <conditionalFormatting sqref="E82">
    <cfRule type="duplicateValues" dxfId="7736" priority="73944" stopIfTrue="1"/>
  </conditionalFormatting>
  <conditionalFormatting sqref="E82">
    <cfRule type="duplicateValues" dxfId="7735" priority="73943" stopIfTrue="1"/>
  </conditionalFormatting>
  <conditionalFormatting sqref="E82">
    <cfRule type="duplicateValues" dxfId="7734" priority="73942" stopIfTrue="1"/>
  </conditionalFormatting>
  <conditionalFormatting sqref="E82">
    <cfRule type="duplicateValues" dxfId="7733" priority="73941" stopIfTrue="1"/>
  </conditionalFormatting>
  <conditionalFormatting sqref="E82">
    <cfRule type="duplicateValues" dxfId="7732" priority="73940" stopIfTrue="1"/>
  </conditionalFormatting>
  <conditionalFormatting sqref="E82">
    <cfRule type="duplicateValues" dxfId="7731" priority="73939" stopIfTrue="1"/>
  </conditionalFormatting>
  <conditionalFormatting sqref="E82">
    <cfRule type="duplicateValues" dxfId="7730" priority="73938" stopIfTrue="1"/>
  </conditionalFormatting>
  <conditionalFormatting sqref="E82">
    <cfRule type="duplicateValues" dxfId="7729" priority="73937" stopIfTrue="1"/>
  </conditionalFormatting>
  <conditionalFormatting sqref="E82">
    <cfRule type="duplicateValues" dxfId="7728" priority="73936" stopIfTrue="1"/>
  </conditionalFormatting>
  <conditionalFormatting sqref="E82">
    <cfRule type="duplicateValues" dxfId="7727" priority="73935" stopIfTrue="1"/>
  </conditionalFormatting>
  <conditionalFormatting sqref="E82">
    <cfRule type="duplicateValues" dxfId="7726" priority="73934" stopIfTrue="1"/>
  </conditionalFormatting>
  <conditionalFormatting sqref="E82">
    <cfRule type="duplicateValues" dxfId="7725" priority="73933" stopIfTrue="1"/>
  </conditionalFormatting>
  <conditionalFormatting sqref="E82">
    <cfRule type="duplicateValues" dxfId="7724" priority="73932" stopIfTrue="1"/>
  </conditionalFormatting>
  <conditionalFormatting sqref="E82">
    <cfRule type="duplicateValues" dxfId="7723" priority="73931" stopIfTrue="1"/>
  </conditionalFormatting>
  <conditionalFormatting sqref="E82">
    <cfRule type="duplicateValues" dxfId="7722" priority="73930" stopIfTrue="1"/>
  </conditionalFormatting>
  <conditionalFormatting sqref="E82">
    <cfRule type="duplicateValues" dxfId="7721" priority="73929" stopIfTrue="1"/>
  </conditionalFormatting>
  <conditionalFormatting sqref="E81">
    <cfRule type="duplicateValues" dxfId="7720" priority="73928" stopIfTrue="1"/>
  </conditionalFormatting>
  <conditionalFormatting sqref="E81">
    <cfRule type="duplicateValues" dxfId="7719" priority="73927" stopIfTrue="1"/>
  </conditionalFormatting>
  <conditionalFormatting sqref="E81">
    <cfRule type="duplicateValues" dxfId="7718" priority="73926" stopIfTrue="1"/>
  </conditionalFormatting>
  <conditionalFormatting sqref="E81">
    <cfRule type="duplicateValues" dxfId="7717" priority="73925" stopIfTrue="1"/>
  </conditionalFormatting>
  <conditionalFormatting sqref="E81">
    <cfRule type="duplicateValues" dxfId="7716" priority="73924" stopIfTrue="1"/>
  </conditionalFormatting>
  <conditionalFormatting sqref="E81">
    <cfRule type="duplicateValues" dxfId="7715" priority="73923" stopIfTrue="1"/>
  </conditionalFormatting>
  <conditionalFormatting sqref="E81">
    <cfRule type="duplicateValues" dxfId="7714" priority="73922" stopIfTrue="1"/>
  </conditionalFormatting>
  <conditionalFormatting sqref="E81">
    <cfRule type="duplicateValues" dxfId="7713" priority="73921" stopIfTrue="1"/>
  </conditionalFormatting>
  <conditionalFormatting sqref="E81">
    <cfRule type="duplicateValues" dxfId="7712" priority="73920" stopIfTrue="1"/>
  </conditionalFormatting>
  <conditionalFormatting sqref="E81">
    <cfRule type="duplicateValues" dxfId="7711" priority="73919" stopIfTrue="1"/>
  </conditionalFormatting>
  <conditionalFormatting sqref="E81">
    <cfRule type="duplicateValues" dxfId="7710" priority="73918" stopIfTrue="1"/>
  </conditionalFormatting>
  <conditionalFormatting sqref="E81">
    <cfRule type="duplicateValues" dxfId="7709" priority="73917" stopIfTrue="1"/>
  </conditionalFormatting>
  <conditionalFormatting sqref="E81">
    <cfRule type="duplicateValues" dxfId="7708" priority="73916" stopIfTrue="1"/>
  </conditionalFormatting>
  <conditionalFormatting sqref="E81">
    <cfRule type="duplicateValues" dxfId="7707" priority="73915" stopIfTrue="1"/>
  </conditionalFormatting>
  <conditionalFormatting sqref="E81">
    <cfRule type="duplicateValues" dxfId="7706" priority="73914" stopIfTrue="1"/>
  </conditionalFormatting>
  <conditionalFormatting sqref="E81">
    <cfRule type="duplicateValues" dxfId="7705" priority="73913" stopIfTrue="1"/>
  </conditionalFormatting>
  <conditionalFormatting sqref="E81">
    <cfRule type="duplicateValues" dxfId="7704" priority="73912" stopIfTrue="1"/>
  </conditionalFormatting>
  <conditionalFormatting sqref="E81">
    <cfRule type="duplicateValues" dxfId="7703" priority="73911" stopIfTrue="1"/>
  </conditionalFormatting>
  <conditionalFormatting sqref="E81">
    <cfRule type="duplicateValues" dxfId="7702" priority="73910" stopIfTrue="1"/>
  </conditionalFormatting>
  <conditionalFormatting sqref="E81">
    <cfRule type="duplicateValues" dxfId="7701" priority="73909" stopIfTrue="1"/>
  </conditionalFormatting>
  <conditionalFormatting sqref="E81">
    <cfRule type="duplicateValues" dxfId="7700" priority="73908" stopIfTrue="1"/>
  </conditionalFormatting>
  <conditionalFormatting sqref="E81">
    <cfRule type="duplicateValues" dxfId="7699" priority="73907" stopIfTrue="1"/>
  </conditionalFormatting>
  <conditionalFormatting sqref="E81">
    <cfRule type="duplicateValues" dxfId="7698" priority="73906" stopIfTrue="1"/>
  </conditionalFormatting>
  <conditionalFormatting sqref="E81">
    <cfRule type="duplicateValues" dxfId="7697" priority="73905" stopIfTrue="1"/>
  </conditionalFormatting>
  <conditionalFormatting sqref="E81">
    <cfRule type="duplicateValues" dxfId="7696" priority="73904" stopIfTrue="1"/>
  </conditionalFormatting>
  <conditionalFormatting sqref="E81">
    <cfRule type="duplicateValues" dxfId="7695" priority="73903" stopIfTrue="1"/>
  </conditionalFormatting>
  <conditionalFormatting sqref="E81">
    <cfRule type="duplicateValues" dxfId="7694" priority="73902" stopIfTrue="1"/>
  </conditionalFormatting>
  <conditionalFormatting sqref="E81">
    <cfRule type="duplicateValues" dxfId="7693" priority="73901" stopIfTrue="1"/>
  </conditionalFormatting>
  <conditionalFormatting sqref="E81">
    <cfRule type="duplicateValues" dxfId="7692" priority="73900" stopIfTrue="1"/>
  </conditionalFormatting>
  <conditionalFormatting sqref="E81">
    <cfRule type="duplicateValues" dxfId="7691" priority="73899" stopIfTrue="1"/>
  </conditionalFormatting>
  <conditionalFormatting sqref="E81">
    <cfRule type="duplicateValues" dxfId="7690" priority="73898" stopIfTrue="1"/>
  </conditionalFormatting>
  <conditionalFormatting sqref="E81">
    <cfRule type="duplicateValues" dxfId="7689" priority="73897" stopIfTrue="1"/>
  </conditionalFormatting>
  <conditionalFormatting sqref="E81">
    <cfRule type="duplicateValues" dxfId="7688" priority="73896" stopIfTrue="1"/>
  </conditionalFormatting>
  <conditionalFormatting sqref="E81">
    <cfRule type="duplicateValues" dxfId="7687" priority="73895" stopIfTrue="1"/>
  </conditionalFormatting>
  <conditionalFormatting sqref="E81">
    <cfRule type="duplicateValues" dxfId="7686" priority="73894" stopIfTrue="1"/>
  </conditionalFormatting>
  <conditionalFormatting sqref="E81">
    <cfRule type="duplicateValues" dxfId="7685" priority="73893" stopIfTrue="1"/>
  </conditionalFormatting>
  <conditionalFormatting sqref="E81">
    <cfRule type="duplicateValues" dxfId="7684" priority="73892" stopIfTrue="1"/>
  </conditionalFormatting>
  <conditionalFormatting sqref="E81">
    <cfRule type="duplicateValues" dxfId="7683" priority="73891" stopIfTrue="1"/>
  </conditionalFormatting>
  <conditionalFormatting sqref="E81">
    <cfRule type="duplicateValues" dxfId="7682" priority="73890" stopIfTrue="1"/>
  </conditionalFormatting>
  <conditionalFormatting sqref="E81">
    <cfRule type="duplicateValues" dxfId="7681" priority="73889" stopIfTrue="1"/>
  </conditionalFormatting>
  <conditionalFormatting sqref="E81">
    <cfRule type="duplicateValues" dxfId="7680" priority="73888" stopIfTrue="1"/>
  </conditionalFormatting>
  <conditionalFormatting sqref="E81">
    <cfRule type="duplicateValues" dxfId="7679" priority="73887" stopIfTrue="1"/>
  </conditionalFormatting>
  <conditionalFormatting sqref="E81">
    <cfRule type="duplicateValues" dxfId="7678" priority="73886" stopIfTrue="1"/>
  </conditionalFormatting>
  <conditionalFormatting sqref="E81">
    <cfRule type="duplicateValues" dxfId="7677" priority="73885" stopIfTrue="1"/>
  </conditionalFormatting>
  <conditionalFormatting sqref="E81">
    <cfRule type="duplicateValues" dxfId="7676" priority="73884" stopIfTrue="1"/>
  </conditionalFormatting>
  <conditionalFormatting sqref="E81">
    <cfRule type="duplicateValues" dxfId="7675" priority="73883" stopIfTrue="1"/>
  </conditionalFormatting>
  <conditionalFormatting sqref="E81">
    <cfRule type="duplicateValues" dxfId="7674" priority="73882" stopIfTrue="1"/>
  </conditionalFormatting>
  <conditionalFormatting sqref="E81">
    <cfRule type="duplicateValues" dxfId="7673" priority="73881" stopIfTrue="1"/>
  </conditionalFormatting>
  <conditionalFormatting sqref="E81">
    <cfRule type="duplicateValues" dxfId="7672" priority="73880" stopIfTrue="1"/>
  </conditionalFormatting>
  <conditionalFormatting sqref="E81">
    <cfRule type="duplicateValues" dxfId="7671" priority="73879" stopIfTrue="1"/>
  </conditionalFormatting>
  <conditionalFormatting sqref="E81">
    <cfRule type="duplicateValues" dxfId="7670" priority="73878" stopIfTrue="1"/>
  </conditionalFormatting>
  <conditionalFormatting sqref="E81">
    <cfRule type="duplicateValues" dxfId="7669" priority="73877" stopIfTrue="1"/>
  </conditionalFormatting>
  <conditionalFormatting sqref="E81">
    <cfRule type="duplicateValues" dxfId="7668" priority="73876" stopIfTrue="1"/>
  </conditionalFormatting>
  <conditionalFormatting sqref="E81">
    <cfRule type="duplicateValues" dxfId="7667" priority="73875" stopIfTrue="1"/>
  </conditionalFormatting>
  <conditionalFormatting sqref="E81">
    <cfRule type="duplicateValues" dxfId="7666" priority="73874" stopIfTrue="1"/>
  </conditionalFormatting>
  <conditionalFormatting sqref="E81">
    <cfRule type="duplicateValues" dxfId="7665" priority="73873" stopIfTrue="1"/>
  </conditionalFormatting>
  <conditionalFormatting sqref="E81">
    <cfRule type="duplicateValues" dxfId="7664" priority="73872" stopIfTrue="1"/>
  </conditionalFormatting>
  <conditionalFormatting sqref="E81">
    <cfRule type="duplicateValues" dxfId="7663" priority="73871" stopIfTrue="1"/>
  </conditionalFormatting>
  <conditionalFormatting sqref="E81">
    <cfRule type="duplicateValues" dxfId="7662" priority="73870" stopIfTrue="1"/>
  </conditionalFormatting>
  <conditionalFormatting sqref="E81">
    <cfRule type="duplicateValues" dxfId="7661" priority="73869" stopIfTrue="1"/>
  </conditionalFormatting>
  <conditionalFormatting sqref="E81">
    <cfRule type="duplicateValues" dxfId="7660" priority="73868" stopIfTrue="1"/>
  </conditionalFormatting>
  <conditionalFormatting sqref="E81">
    <cfRule type="duplicateValues" dxfId="7659" priority="73867" stopIfTrue="1"/>
  </conditionalFormatting>
  <conditionalFormatting sqref="E81">
    <cfRule type="duplicateValues" dxfId="7658" priority="73866" stopIfTrue="1"/>
  </conditionalFormatting>
  <conditionalFormatting sqref="E81">
    <cfRule type="duplicateValues" dxfId="7657" priority="73865" stopIfTrue="1"/>
  </conditionalFormatting>
  <conditionalFormatting sqref="E81">
    <cfRule type="duplicateValues" dxfId="7656" priority="73864" stopIfTrue="1"/>
  </conditionalFormatting>
  <conditionalFormatting sqref="E81">
    <cfRule type="duplicateValues" dxfId="7655" priority="73863" stopIfTrue="1"/>
  </conditionalFormatting>
  <conditionalFormatting sqref="E81">
    <cfRule type="duplicateValues" dxfId="7654" priority="73862" stopIfTrue="1"/>
  </conditionalFormatting>
  <conditionalFormatting sqref="E81">
    <cfRule type="duplicateValues" dxfId="7653" priority="73861" stopIfTrue="1"/>
  </conditionalFormatting>
  <conditionalFormatting sqref="E81">
    <cfRule type="duplicateValues" dxfId="7652" priority="73860" stopIfTrue="1"/>
  </conditionalFormatting>
  <conditionalFormatting sqref="E81">
    <cfRule type="duplicateValues" dxfId="7651" priority="73859" stopIfTrue="1"/>
  </conditionalFormatting>
  <conditionalFormatting sqref="E81">
    <cfRule type="duplicateValues" dxfId="7650" priority="73858" stopIfTrue="1"/>
  </conditionalFormatting>
  <conditionalFormatting sqref="E81">
    <cfRule type="duplicateValues" dxfId="7649" priority="73857" stopIfTrue="1"/>
  </conditionalFormatting>
  <conditionalFormatting sqref="E81">
    <cfRule type="duplicateValues" dxfId="7648" priority="73856" stopIfTrue="1"/>
  </conditionalFormatting>
  <conditionalFormatting sqref="E81">
    <cfRule type="duplicateValues" dxfId="7647" priority="73855" stopIfTrue="1"/>
  </conditionalFormatting>
  <conditionalFormatting sqref="E81">
    <cfRule type="duplicateValues" dxfId="7646" priority="73854" stopIfTrue="1"/>
  </conditionalFormatting>
  <conditionalFormatting sqref="E81">
    <cfRule type="duplicateValues" dxfId="7645" priority="73853" stopIfTrue="1"/>
  </conditionalFormatting>
  <conditionalFormatting sqref="E81">
    <cfRule type="duplicateValues" dxfId="7644" priority="73852" stopIfTrue="1"/>
  </conditionalFormatting>
  <conditionalFormatting sqref="E81">
    <cfRule type="duplicateValues" dxfId="7643" priority="73851" stopIfTrue="1"/>
  </conditionalFormatting>
  <conditionalFormatting sqref="E81">
    <cfRule type="duplicateValues" dxfId="7642" priority="73850" stopIfTrue="1"/>
  </conditionalFormatting>
  <conditionalFormatting sqref="E81">
    <cfRule type="duplicateValues" dxfId="7641" priority="73849" stopIfTrue="1"/>
  </conditionalFormatting>
  <conditionalFormatting sqref="E81">
    <cfRule type="duplicateValues" dxfId="7640" priority="73848" stopIfTrue="1"/>
  </conditionalFormatting>
  <conditionalFormatting sqref="E81">
    <cfRule type="duplicateValues" dxfId="7639" priority="73847" stopIfTrue="1"/>
  </conditionalFormatting>
  <conditionalFormatting sqref="E81">
    <cfRule type="duplicateValues" dxfId="7638" priority="73846" stopIfTrue="1"/>
  </conditionalFormatting>
  <conditionalFormatting sqref="E81">
    <cfRule type="duplicateValues" dxfId="7637" priority="73845" stopIfTrue="1"/>
  </conditionalFormatting>
  <conditionalFormatting sqref="E81">
    <cfRule type="duplicateValues" dxfId="7636" priority="73844" stopIfTrue="1"/>
  </conditionalFormatting>
  <conditionalFormatting sqref="E81">
    <cfRule type="duplicateValues" dxfId="7635" priority="73843" stopIfTrue="1"/>
  </conditionalFormatting>
  <conditionalFormatting sqref="E81">
    <cfRule type="duplicateValues" dxfId="7634" priority="73842" stopIfTrue="1"/>
  </conditionalFormatting>
  <conditionalFormatting sqref="E81">
    <cfRule type="duplicateValues" dxfId="7633" priority="73841" stopIfTrue="1"/>
  </conditionalFormatting>
  <conditionalFormatting sqref="E81">
    <cfRule type="duplicateValues" dxfId="7632" priority="73840" stopIfTrue="1"/>
  </conditionalFormatting>
  <conditionalFormatting sqref="E81">
    <cfRule type="duplicateValues" dxfId="7631" priority="73839" stopIfTrue="1"/>
  </conditionalFormatting>
  <conditionalFormatting sqref="E81">
    <cfRule type="duplicateValues" dxfId="7630" priority="73838" stopIfTrue="1"/>
  </conditionalFormatting>
  <conditionalFormatting sqref="E81">
    <cfRule type="duplicateValues" dxfId="7629" priority="73837" stopIfTrue="1"/>
  </conditionalFormatting>
  <conditionalFormatting sqref="E81">
    <cfRule type="duplicateValues" dxfId="7628" priority="73836" stopIfTrue="1"/>
  </conditionalFormatting>
  <conditionalFormatting sqref="E81">
    <cfRule type="duplicateValues" dxfId="7627" priority="73835" stopIfTrue="1"/>
  </conditionalFormatting>
  <conditionalFormatting sqref="E81">
    <cfRule type="duplicateValues" dxfId="7626" priority="73834" stopIfTrue="1"/>
  </conditionalFormatting>
  <conditionalFormatting sqref="E81">
    <cfRule type="duplicateValues" dxfId="7625" priority="73833" stopIfTrue="1"/>
  </conditionalFormatting>
  <conditionalFormatting sqref="E81">
    <cfRule type="duplicateValues" dxfId="7624" priority="73832" stopIfTrue="1"/>
  </conditionalFormatting>
  <conditionalFormatting sqref="E81">
    <cfRule type="duplicateValues" dxfId="7623" priority="73831" stopIfTrue="1"/>
  </conditionalFormatting>
  <conditionalFormatting sqref="E81">
    <cfRule type="duplicateValues" dxfId="7622" priority="73830" stopIfTrue="1"/>
  </conditionalFormatting>
  <conditionalFormatting sqref="E81">
    <cfRule type="duplicateValues" dxfId="7621" priority="73829" stopIfTrue="1"/>
  </conditionalFormatting>
  <conditionalFormatting sqref="E81">
    <cfRule type="duplicateValues" dxfId="7620" priority="73828" stopIfTrue="1"/>
  </conditionalFormatting>
  <conditionalFormatting sqref="E81">
    <cfRule type="duplicateValues" dxfId="7619" priority="73827" stopIfTrue="1"/>
  </conditionalFormatting>
  <conditionalFormatting sqref="E81">
    <cfRule type="duplicateValues" dxfId="7618" priority="73826" stopIfTrue="1"/>
  </conditionalFormatting>
  <conditionalFormatting sqref="E81">
    <cfRule type="duplicateValues" dxfId="7617" priority="73825" stopIfTrue="1"/>
  </conditionalFormatting>
  <conditionalFormatting sqref="E81">
    <cfRule type="duplicateValues" dxfId="7616" priority="73824" stopIfTrue="1"/>
  </conditionalFormatting>
  <conditionalFormatting sqref="E81">
    <cfRule type="duplicateValues" dxfId="7615" priority="73823" stopIfTrue="1"/>
  </conditionalFormatting>
  <conditionalFormatting sqref="E81">
    <cfRule type="duplicateValues" dxfId="7614" priority="73822" stopIfTrue="1"/>
  </conditionalFormatting>
  <conditionalFormatting sqref="E81">
    <cfRule type="duplicateValues" dxfId="7613" priority="73821" stopIfTrue="1"/>
  </conditionalFormatting>
  <conditionalFormatting sqref="E81">
    <cfRule type="duplicateValues" dxfId="7612" priority="73820" stopIfTrue="1"/>
  </conditionalFormatting>
  <conditionalFormatting sqref="E81">
    <cfRule type="duplicateValues" dxfId="7611" priority="73819" stopIfTrue="1"/>
  </conditionalFormatting>
  <conditionalFormatting sqref="E81">
    <cfRule type="duplicateValues" dxfId="7610" priority="73818" stopIfTrue="1"/>
  </conditionalFormatting>
  <conditionalFormatting sqref="E81">
    <cfRule type="duplicateValues" dxfId="7609" priority="73817" stopIfTrue="1"/>
  </conditionalFormatting>
  <conditionalFormatting sqref="E82">
    <cfRule type="duplicateValues" dxfId="7608" priority="73816" stopIfTrue="1"/>
  </conditionalFormatting>
  <conditionalFormatting sqref="E82">
    <cfRule type="duplicateValues" dxfId="7607" priority="73815" stopIfTrue="1"/>
  </conditionalFormatting>
  <conditionalFormatting sqref="E82">
    <cfRule type="duplicateValues" dxfId="7606" priority="73814" stopIfTrue="1"/>
  </conditionalFormatting>
  <conditionalFormatting sqref="E82">
    <cfRule type="duplicateValues" dxfId="7605" priority="73813" stopIfTrue="1"/>
  </conditionalFormatting>
  <conditionalFormatting sqref="E82">
    <cfRule type="duplicateValues" dxfId="7604" priority="73812" stopIfTrue="1"/>
  </conditionalFormatting>
  <conditionalFormatting sqref="E82">
    <cfRule type="duplicateValues" dxfId="7603" priority="73811" stopIfTrue="1"/>
  </conditionalFormatting>
  <conditionalFormatting sqref="E82">
    <cfRule type="duplicateValues" dxfId="7602" priority="73810" stopIfTrue="1"/>
  </conditionalFormatting>
  <conditionalFormatting sqref="E82">
    <cfRule type="duplicateValues" dxfId="7601" priority="73809" stopIfTrue="1"/>
  </conditionalFormatting>
  <conditionalFormatting sqref="E82">
    <cfRule type="duplicateValues" dxfId="7600" priority="73808" stopIfTrue="1"/>
  </conditionalFormatting>
  <conditionalFormatting sqref="E82">
    <cfRule type="duplicateValues" dxfId="7599" priority="73807" stopIfTrue="1"/>
  </conditionalFormatting>
  <conditionalFormatting sqref="E82">
    <cfRule type="duplicateValues" dxfId="7598" priority="73806" stopIfTrue="1"/>
  </conditionalFormatting>
  <conditionalFormatting sqref="E82">
    <cfRule type="duplicateValues" dxfId="7597" priority="73805" stopIfTrue="1"/>
  </conditionalFormatting>
  <conditionalFormatting sqref="E82">
    <cfRule type="duplicateValues" dxfId="7596" priority="73804" stopIfTrue="1"/>
  </conditionalFormatting>
  <conditionalFormatting sqref="E82">
    <cfRule type="duplicateValues" dxfId="7595" priority="73803" stopIfTrue="1"/>
  </conditionalFormatting>
  <conditionalFormatting sqref="E82">
    <cfRule type="duplicateValues" dxfId="7594" priority="73802" stopIfTrue="1"/>
  </conditionalFormatting>
  <conditionalFormatting sqref="E82">
    <cfRule type="duplicateValues" dxfId="7593" priority="73801" stopIfTrue="1"/>
  </conditionalFormatting>
  <conditionalFormatting sqref="E82">
    <cfRule type="duplicateValues" dxfId="7592" priority="73800" stopIfTrue="1"/>
  </conditionalFormatting>
  <conditionalFormatting sqref="E82">
    <cfRule type="duplicateValues" dxfId="7591" priority="73799" stopIfTrue="1"/>
  </conditionalFormatting>
  <conditionalFormatting sqref="E82">
    <cfRule type="duplicateValues" dxfId="7590" priority="73798" stopIfTrue="1"/>
  </conditionalFormatting>
  <conditionalFormatting sqref="E82">
    <cfRule type="duplicateValues" dxfId="7589" priority="73797" stopIfTrue="1"/>
  </conditionalFormatting>
  <conditionalFormatting sqref="E82">
    <cfRule type="duplicateValues" dxfId="7588" priority="73796" stopIfTrue="1"/>
  </conditionalFormatting>
  <conditionalFormatting sqref="E82">
    <cfRule type="duplicateValues" dxfId="7587" priority="73795" stopIfTrue="1"/>
  </conditionalFormatting>
  <conditionalFormatting sqref="E82">
    <cfRule type="duplicateValues" dxfId="7586" priority="73794" stopIfTrue="1"/>
  </conditionalFormatting>
  <conditionalFormatting sqref="E82">
    <cfRule type="duplicateValues" dxfId="7585" priority="73793" stopIfTrue="1"/>
  </conditionalFormatting>
  <conditionalFormatting sqref="E82">
    <cfRule type="duplicateValues" dxfId="7584" priority="73792" stopIfTrue="1"/>
  </conditionalFormatting>
  <conditionalFormatting sqref="E82">
    <cfRule type="duplicateValues" dxfId="7583" priority="73791" stopIfTrue="1"/>
  </conditionalFormatting>
  <conditionalFormatting sqref="E82">
    <cfRule type="duplicateValues" dxfId="7582" priority="73790" stopIfTrue="1"/>
  </conditionalFormatting>
  <conditionalFormatting sqref="E82">
    <cfRule type="duplicateValues" dxfId="7581" priority="73789" stopIfTrue="1"/>
  </conditionalFormatting>
  <conditionalFormatting sqref="E81">
    <cfRule type="duplicateValues" dxfId="7580" priority="73788" stopIfTrue="1"/>
  </conditionalFormatting>
  <conditionalFormatting sqref="E81">
    <cfRule type="duplicateValues" dxfId="7579" priority="73787" stopIfTrue="1"/>
  </conditionalFormatting>
  <conditionalFormatting sqref="E81">
    <cfRule type="duplicateValues" dxfId="7578" priority="73786" stopIfTrue="1"/>
  </conditionalFormatting>
  <conditionalFormatting sqref="E81">
    <cfRule type="duplicateValues" dxfId="7577" priority="73785" stopIfTrue="1"/>
  </conditionalFormatting>
  <conditionalFormatting sqref="E81">
    <cfRule type="duplicateValues" dxfId="7576" priority="73784" stopIfTrue="1"/>
  </conditionalFormatting>
  <conditionalFormatting sqref="E81">
    <cfRule type="duplicateValues" dxfId="7575" priority="73783" stopIfTrue="1"/>
  </conditionalFormatting>
  <conditionalFormatting sqref="E81">
    <cfRule type="duplicateValues" dxfId="7574" priority="73782" stopIfTrue="1"/>
  </conditionalFormatting>
  <conditionalFormatting sqref="E81">
    <cfRule type="duplicateValues" dxfId="7573" priority="73781" stopIfTrue="1"/>
  </conditionalFormatting>
  <conditionalFormatting sqref="E81">
    <cfRule type="duplicateValues" dxfId="7572" priority="73780" stopIfTrue="1"/>
  </conditionalFormatting>
  <conditionalFormatting sqref="E81">
    <cfRule type="duplicateValues" dxfId="7571" priority="73779" stopIfTrue="1"/>
  </conditionalFormatting>
  <conditionalFormatting sqref="E81">
    <cfRule type="duplicateValues" dxfId="7570" priority="73778" stopIfTrue="1"/>
  </conditionalFormatting>
  <conditionalFormatting sqref="E81">
    <cfRule type="duplicateValues" dxfId="7569" priority="73777" stopIfTrue="1"/>
  </conditionalFormatting>
  <conditionalFormatting sqref="E81">
    <cfRule type="duplicateValues" dxfId="7568" priority="73776" stopIfTrue="1"/>
  </conditionalFormatting>
  <conditionalFormatting sqref="E81">
    <cfRule type="duplicateValues" dxfId="7567" priority="73775" stopIfTrue="1"/>
  </conditionalFormatting>
  <conditionalFormatting sqref="E81">
    <cfRule type="duplicateValues" dxfId="7566" priority="73774" stopIfTrue="1"/>
  </conditionalFormatting>
  <conditionalFormatting sqref="E81">
    <cfRule type="duplicateValues" dxfId="7565" priority="73773" stopIfTrue="1"/>
  </conditionalFormatting>
  <conditionalFormatting sqref="E81">
    <cfRule type="duplicateValues" dxfId="7564" priority="73772" stopIfTrue="1"/>
  </conditionalFormatting>
  <conditionalFormatting sqref="E81">
    <cfRule type="duplicateValues" dxfId="7563" priority="73771" stopIfTrue="1"/>
  </conditionalFormatting>
  <conditionalFormatting sqref="E81">
    <cfRule type="duplicateValues" dxfId="7562" priority="73770" stopIfTrue="1"/>
  </conditionalFormatting>
  <conditionalFormatting sqref="E81">
    <cfRule type="duplicateValues" dxfId="7561" priority="73769" stopIfTrue="1"/>
  </conditionalFormatting>
  <conditionalFormatting sqref="E81">
    <cfRule type="duplicateValues" dxfId="7560" priority="73768" stopIfTrue="1"/>
  </conditionalFormatting>
  <conditionalFormatting sqref="E81">
    <cfRule type="duplicateValues" dxfId="7559" priority="73767" stopIfTrue="1"/>
  </conditionalFormatting>
  <conditionalFormatting sqref="E81">
    <cfRule type="duplicateValues" dxfId="7558" priority="73766" stopIfTrue="1"/>
  </conditionalFormatting>
  <conditionalFormatting sqref="E81">
    <cfRule type="duplicateValues" dxfId="7557" priority="73765" stopIfTrue="1"/>
  </conditionalFormatting>
  <conditionalFormatting sqref="E81">
    <cfRule type="duplicateValues" dxfId="7556" priority="73764" stopIfTrue="1"/>
  </conditionalFormatting>
  <conditionalFormatting sqref="E81">
    <cfRule type="duplicateValues" dxfId="7555" priority="73763" stopIfTrue="1"/>
  </conditionalFormatting>
  <conditionalFormatting sqref="E81">
    <cfRule type="duplicateValues" dxfId="7554" priority="73762" stopIfTrue="1"/>
  </conditionalFormatting>
  <conditionalFormatting sqref="E81">
    <cfRule type="duplicateValues" dxfId="7553" priority="73761" stopIfTrue="1"/>
  </conditionalFormatting>
  <conditionalFormatting sqref="E81">
    <cfRule type="duplicateValues" dxfId="7552" priority="73760" stopIfTrue="1"/>
  </conditionalFormatting>
  <conditionalFormatting sqref="E81">
    <cfRule type="duplicateValues" dxfId="7551" priority="73759" stopIfTrue="1"/>
  </conditionalFormatting>
  <conditionalFormatting sqref="E81">
    <cfRule type="duplicateValues" dxfId="7550" priority="73758" stopIfTrue="1"/>
  </conditionalFormatting>
  <conditionalFormatting sqref="E81">
    <cfRule type="duplicateValues" dxfId="7549" priority="73757" stopIfTrue="1"/>
  </conditionalFormatting>
  <conditionalFormatting sqref="E81">
    <cfRule type="duplicateValues" dxfId="7548" priority="73756" stopIfTrue="1"/>
  </conditionalFormatting>
  <conditionalFormatting sqref="E81">
    <cfRule type="duplicateValues" dxfId="7547" priority="73755" stopIfTrue="1"/>
  </conditionalFormatting>
  <conditionalFormatting sqref="E81">
    <cfRule type="duplicateValues" dxfId="7546" priority="73754" stopIfTrue="1"/>
  </conditionalFormatting>
  <conditionalFormatting sqref="E81">
    <cfRule type="duplicateValues" dxfId="7545" priority="73753" stopIfTrue="1"/>
  </conditionalFormatting>
  <conditionalFormatting sqref="E81">
    <cfRule type="duplicateValues" dxfId="7544" priority="73752" stopIfTrue="1"/>
  </conditionalFormatting>
  <conditionalFormatting sqref="E81">
    <cfRule type="duplicateValues" dxfId="7543" priority="73751" stopIfTrue="1"/>
  </conditionalFormatting>
  <conditionalFormatting sqref="E81">
    <cfRule type="duplicateValues" dxfId="7542" priority="73750" stopIfTrue="1"/>
  </conditionalFormatting>
  <conditionalFormatting sqref="E81">
    <cfRule type="duplicateValues" dxfId="7541" priority="73749" stopIfTrue="1"/>
  </conditionalFormatting>
  <conditionalFormatting sqref="E81">
    <cfRule type="duplicateValues" dxfId="7540" priority="73748" stopIfTrue="1"/>
  </conditionalFormatting>
  <conditionalFormatting sqref="E81">
    <cfRule type="duplicateValues" dxfId="7539" priority="73747" stopIfTrue="1"/>
  </conditionalFormatting>
  <conditionalFormatting sqref="E81">
    <cfRule type="duplicateValues" dxfId="7538" priority="73746" stopIfTrue="1"/>
  </conditionalFormatting>
  <conditionalFormatting sqref="E81">
    <cfRule type="duplicateValues" dxfId="7537" priority="73745" stopIfTrue="1"/>
  </conditionalFormatting>
  <conditionalFormatting sqref="E81">
    <cfRule type="duplicateValues" dxfId="7536" priority="73744" stopIfTrue="1"/>
  </conditionalFormatting>
  <conditionalFormatting sqref="E81">
    <cfRule type="duplicateValues" dxfId="7535" priority="73743" stopIfTrue="1"/>
  </conditionalFormatting>
  <conditionalFormatting sqref="E81">
    <cfRule type="duplicateValues" dxfId="7534" priority="73742" stopIfTrue="1"/>
  </conditionalFormatting>
  <conditionalFormatting sqref="E81">
    <cfRule type="duplicateValues" dxfId="7533" priority="73741" stopIfTrue="1"/>
  </conditionalFormatting>
  <conditionalFormatting sqref="E81">
    <cfRule type="duplicateValues" dxfId="7532" priority="73740" stopIfTrue="1"/>
  </conditionalFormatting>
  <conditionalFormatting sqref="E81">
    <cfRule type="duplicateValues" dxfId="7531" priority="73739" stopIfTrue="1"/>
  </conditionalFormatting>
  <conditionalFormatting sqref="E81">
    <cfRule type="duplicateValues" dxfId="7530" priority="73738" stopIfTrue="1"/>
  </conditionalFormatting>
  <conditionalFormatting sqref="E81">
    <cfRule type="duplicateValues" dxfId="7529" priority="73737" stopIfTrue="1"/>
  </conditionalFormatting>
  <conditionalFormatting sqref="E81">
    <cfRule type="duplicateValues" dxfId="7528" priority="73736" stopIfTrue="1"/>
  </conditionalFormatting>
  <conditionalFormatting sqref="E81">
    <cfRule type="duplicateValues" dxfId="7527" priority="73735" stopIfTrue="1"/>
  </conditionalFormatting>
  <conditionalFormatting sqref="E81">
    <cfRule type="duplicateValues" dxfId="7526" priority="73734" stopIfTrue="1"/>
  </conditionalFormatting>
  <conditionalFormatting sqref="E81">
    <cfRule type="duplicateValues" dxfId="7525" priority="73733" stopIfTrue="1"/>
  </conditionalFormatting>
  <conditionalFormatting sqref="E81">
    <cfRule type="duplicateValues" dxfId="7524" priority="73732" stopIfTrue="1"/>
  </conditionalFormatting>
  <conditionalFormatting sqref="E81">
    <cfRule type="duplicateValues" dxfId="7523" priority="73731" stopIfTrue="1"/>
  </conditionalFormatting>
  <conditionalFormatting sqref="E81">
    <cfRule type="duplicateValues" dxfId="7522" priority="73730" stopIfTrue="1"/>
  </conditionalFormatting>
  <conditionalFormatting sqref="E81">
    <cfRule type="duplicateValues" dxfId="7521" priority="73729" stopIfTrue="1"/>
  </conditionalFormatting>
  <conditionalFormatting sqref="E81">
    <cfRule type="duplicateValues" dxfId="7520" priority="73728" stopIfTrue="1"/>
  </conditionalFormatting>
  <conditionalFormatting sqref="E81">
    <cfRule type="duplicateValues" dxfId="7519" priority="73727" stopIfTrue="1"/>
  </conditionalFormatting>
  <conditionalFormatting sqref="E81">
    <cfRule type="duplicateValues" dxfId="7518" priority="73726" stopIfTrue="1"/>
  </conditionalFormatting>
  <conditionalFormatting sqref="E81">
    <cfRule type="duplicateValues" dxfId="7517" priority="73725" stopIfTrue="1"/>
  </conditionalFormatting>
  <conditionalFormatting sqref="E81">
    <cfRule type="duplicateValues" dxfId="7516" priority="73724" stopIfTrue="1"/>
  </conditionalFormatting>
  <conditionalFormatting sqref="E81">
    <cfRule type="duplicateValues" dxfId="7515" priority="73723" stopIfTrue="1"/>
  </conditionalFormatting>
  <conditionalFormatting sqref="E81">
    <cfRule type="duplicateValues" dxfId="7514" priority="73722" stopIfTrue="1"/>
  </conditionalFormatting>
  <conditionalFormatting sqref="E81">
    <cfRule type="duplicateValues" dxfId="7513" priority="73721" stopIfTrue="1"/>
  </conditionalFormatting>
  <conditionalFormatting sqref="E81">
    <cfRule type="duplicateValues" dxfId="7512" priority="73720" stopIfTrue="1"/>
  </conditionalFormatting>
  <conditionalFormatting sqref="E81">
    <cfRule type="duplicateValues" dxfId="7511" priority="73719" stopIfTrue="1"/>
  </conditionalFormatting>
  <conditionalFormatting sqref="E81">
    <cfRule type="duplicateValues" dxfId="7510" priority="73718" stopIfTrue="1"/>
  </conditionalFormatting>
  <conditionalFormatting sqref="E81">
    <cfRule type="duplicateValues" dxfId="7509" priority="73717" stopIfTrue="1"/>
  </conditionalFormatting>
  <conditionalFormatting sqref="E81">
    <cfRule type="duplicateValues" dxfId="7508" priority="73716" stopIfTrue="1"/>
  </conditionalFormatting>
  <conditionalFormatting sqref="E81">
    <cfRule type="duplicateValues" dxfId="7507" priority="73715" stopIfTrue="1"/>
  </conditionalFormatting>
  <conditionalFormatting sqref="E81">
    <cfRule type="duplicateValues" dxfId="7506" priority="73714" stopIfTrue="1"/>
  </conditionalFormatting>
  <conditionalFormatting sqref="E81">
    <cfRule type="duplicateValues" dxfId="7505" priority="73713" stopIfTrue="1"/>
  </conditionalFormatting>
  <conditionalFormatting sqref="E81">
    <cfRule type="duplicateValues" dxfId="7504" priority="73712" stopIfTrue="1"/>
  </conditionalFormatting>
  <conditionalFormatting sqref="E81">
    <cfRule type="duplicateValues" dxfId="7503" priority="73711" stopIfTrue="1"/>
  </conditionalFormatting>
  <conditionalFormatting sqref="E81">
    <cfRule type="duplicateValues" dxfId="7502" priority="73710" stopIfTrue="1"/>
  </conditionalFormatting>
  <conditionalFormatting sqref="E81">
    <cfRule type="duplicateValues" dxfId="7501" priority="73709" stopIfTrue="1"/>
  </conditionalFormatting>
  <conditionalFormatting sqref="E81">
    <cfRule type="duplicateValues" dxfId="7500" priority="73708" stopIfTrue="1"/>
  </conditionalFormatting>
  <conditionalFormatting sqref="E81">
    <cfRule type="duplicateValues" dxfId="7499" priority="73707" stopIfTrue="1"/>
  </conditionalFormatting>
  <conditionalFormatting sqref="E81">
    <cfRule type="duplicateValues" dxfId="7498" priority="73706" stopIfTrue="1"/>
  </conditionalFormatting>
  <conditionalFormatting sqref="E81">
    <cfRule type="duplicateValues" dxfId="7497" priority="73705" stopIfTrue="1"/>
  </conditionalFormatting>
  <conditionalFormatting sqref="E81">
    <cfRule type="duplicateValues" dxfId="7496" priority="73704" stopIfTrue="1"/>
  </conditionalFormatting>
  <conditionalFormatting sqref="E81">
    <cfRule type="duplicateValues" dxfId="7495" priority="73703" stopIfTrue="1"/>
  </conditionalFormatting>
  <conditionalFormatting sqref="E81">
    <cfRule type="duplicateValues" dxfId="7494" priority="73702" stopIfTrue="1"/>
  </conditionalFormatting>
  <conditionalFormatting sqref="E81">
    <cfRule type="duplicateValues" dxfId="7493" priority="73701" stopIfTrue="1"/>
  </conditionalFormatting>
  <conditionalFormatting sqref="E81">
    <cfRule type="duplicateValues" dxfId="7492" priority="73700" stopIfTrue="1"/>
  </conditionalFormatting>
  <conditionalFormatting sqref="E81">
    <cfRule type="duplicateValues" dxfId="7491" priority="73699" stopIfTrue="1"/>
  </conditionalFormatting>
  <conditionalFormatting sqref="E81">
    <cfRule type="duplicateValues" dxfId="7490" priority="73698" stopIfTrue="1"/>
  </conditionalFormatting>
  <conditionalFormatting sqref="E81">
    <cfRule type="duplicateValues" dxfId="7489" priority="73697" stopIfTrue="1"/>
  </conditionalFormatting>
  <conditionalFormatting sqref="E81">
    <cfRule type="duplicateValues" dxfId="7488" priority="73696" stopIfTrue="1"/>
  </conditionalFormatting>
  <conditionalFormatting sqref="E81">
    <cfRule type="duplicateValues" dxfId="7487" priority="73695" stopIfTrue="1"/>
  </conditionalFormatting>
  <conditionalFormatting sqref="E81">
    <cfRule type="duplicateValues" dxfId="7486" priority="73694" stopIfTrue="1"/>
  </conditionalFormatting>
  <conditionalFormatting sqref="E81">
    <cfRule type="duplicateValues" dxfId="7485" priority="73693" stopIfTrue="1"/>
  </conditionalFormatting>
  <conditionalFormatting sqref="E81">
    <cfRule type="duplicateValues" dxfId="7484" priority="73692" stopIfTrue="1"/>
  </conditionalFormatting>
  <conditionalFormatting sqref="E81">
    <cfRule type="duplicateValues" dxfId="7483" priority="73691" stopIfTrue="1"/>
  </conditionalFormatting>
  <conditionalFormatting sqref="E81">
    <cfRule type="duplicateValues" dxfId="7482" priority="73690" stopIfTrue="1"/>
  </conditionalFormatting>
  <conditionalFormatting sqref="E81">
    <cfRule type="duplicateValues" dxfId="7481" priority="73689" stopIfTrue="1"/>
  </conditionalFormatting>
  <conditionalFormatting sqref="E81">
    <cfRule type="duplicateValues" dxfId="7480" priority="73688" stopIfTrue="1"/>
  </conditionalFormatting>
  <conditionalFormatting sqref="E81">
    <cfRule type="duplicateValues" dxfId="7479" priority="73687" stopIfTrue="1"/>
  </conditionalFormatting>
  <conditionalFormatting sqref="E81">
    <cfRule type="duplicateValues" dxfId="7478" priority="73686" stopIfTrue="1"/>
  </conditionalFormatting>
  <conditionalFormatting sqref="E81">
    <cfRule type="duplicateValues" dxfId="7477" priority="73685" stopIfTrue="1"/>
  </conditionalFormatting>
  <conditionalFormatting sqref="E81">
    <cfRule type="duplicateValues" dxfId="7476" priority="73684" stopIfTrue="1"/>
  </conditionalFormatting>
  <conditionalFormatting sqref="E81">
    <cfRule type="duplicateValues" dxfId="7475" priority="73683" stopIfTrue="1"/>
  </conditionalFormatting>
  <conditionalFormatting sqref="E81">
    <cfRule type="duplicateValues" dxfId="7474" priority="73682" stopIfTrue="1"/>
  </conditionalFormatting>
  <conditionalFormatting sqref="E81">
    <cfRule type="duplicateValues" dxfId="7473" priority="73681" stopIfTrue="1"/>
  </conditionalFormatting>
  <conditionalFormatting sqref="E81">
    <cfRule type="duplicateValues" dxfId="7472" priority="73680" stopIfTrue="1"/>
  </conditionalFormatting>
  <conditionalFormatting sqref="E81">
    <cfRule type="duplicateValues" dxfId="7471" priority="73679" stopIfTrue="1"/>
  </conditionalFormatting>
  <conditionalFormatting sqref="E81">
    <cfRule type="duplicateValues" dxfId="7470" priority="73678" stopIfTrue="1"/>
  </conditionalFormatting>
  <conditionalFormatting sqref="E81">
    <cfRule type="duplicateValues" dxfId="7469" priority="73677" stopIfTrue="1"/>
  </conditionalFormatting>
  <conditionalFormatting sqref="E81">
    <cfRule type="duplicateValues" dxfId="7468" priority="73676" stopIfTrue="1"/>
  </conditionalFormatting>
  <conditionalFormatting sqref="E81">
    <cfRule type="duplicateValues" dxfId="7467" priority="73675" stopIfTrue="1"/>
  </conditionalFormatting>
  <conditionalFormatting sqref="E81">
    <cfRule type="duplicateValues" dxfId="7466" priority="73674" stopIfTrue="1"/>
  </conditionalFormatting>
  <conditionalFormatting sqref="E81">
    <cfRule type="duplicateValues" dxfId="7465" priority="73673" stopIfTrue="1"/>
  </conditionalFormatting>
  <conditionalFormatting sqref="E81">
    <cfRule type="duplicateValues" dxfId="7464" priority="73672" stopIfTrue="1"/>
  </conditionalFormatting>
  <conditionalFormatting sqref="E81">
    <cfRule type="duplicateValues" dxfId="7463" priority="73671" stopIfTrue="1"/>
  </conditionalFormatting>
  <conditionalFormatting sqref="E81">
    <cfRule type="duplicateValues" dxfId="7462" priority="73670" stopIfTrue="1"/>
  </conditionalFormatting>
  <conditionalFormatting sqref="E81">
    <cfRule type="duplicateValues" dxfId="7461" priority="73669" stopIfTrue="1"/>
  </conditionalFormatting>
  <conditionalFormatting sqref="E81">
    <cfRule type="duplicateValues" dxfId="7460" priority="73668" stopIfTrue="1"/>
  </conditionalFormatting>
  <conditionalFormatting sqref="E81">
    <cfRule type="duplicateValues" dxfId="7459" priority="73667" stopIfTrue="1"/>
  </conditionalFormatting>
  <conditionalFormatting sqref="E81">
    <cfRule type="duplicateValues" dxfId="7458" priority="73666" stopIfTrue="1"/>
  </conditionalFormatting>
  <conditionalFormatting sqref="E81">
    <cfRule type="duplicateValues" dxfId="7457" priority="73665" stopIfTrue="1"/>
  </conditionalFormatting>
  <conditionalFormatting sqref="E81">
    <cfRule type="duplicateValues" dxfId="7456" priority="73664" stopIfTrue="1"/>
  </conditionalFormatting>
  <conditionalFormatting sqref="E81">
    <cfRule type="duplicateValues" dxfId="7455" priority="73663" stopIfTrue="1"/>
  </conditionalFormatting>
  <conditionalFormatting sqref="E81">
    <cfRule type="duplicateValues" dxfId="7454" priority="73662" stopIfTrue="1"/>
  </conditionalFormatting>
  <conditionalFormatting sqref="E81">
    <cfRule type="duplicateValues" dxfId="7453" priority="73661" stopIfTrue="1"/>
  </conditionalFormatting>
  <conditionalFormatting sqref="E81">
    <cfRule type="duplicateValues" dxfId="7452" priority="73660" stopIfTrue="1"/>
  </conditionalFormatting>
  <conditionalFormatting sqref="E81">
    <cfRule type="duplicateValues" dxfId="7451" priority="73659" stopIfTrue="1"/>
  </conditionalFormatting>
  <conditionalFormatting sqref="E81">
    <cfRule type="duplicateValues" dxfId="7450" priority="73658" stopIfTrue="1"/>
  </conditionalFormatting>
  <conditionalFormatting sqref="E81">
    <cfRule type="duplicateValues" dxfId="7449" priority="73657" stopIfTrue="1"/>
  </conditionalFormatting>
  <conditionalFormatting sqref="E81">
    <cfRule type="duplicateValues" dxfId="7448" priority="73656" stopIfTrue="1"/>
  </conditionalFormatting>
  <conditionalFormatting sqref="E81">
    <cfRule type="duplicateValues" dxfId="7447" priority="73655" stopIfTrue="1"/>
  </conditionalFormatting>
  <conditionalFormatting sqref="E81">
    <cfRule type="duplicateValues" dxfId="7446" priority="73654" stopIfTrue="1"/>
  </conditionalFormatting>
  <conditionalFormatting sqref="E81">
    <cfRule type="duplicateValues" dxfId="7445" priority="73653" stopIfTrue="1"/>
  </conditionalFormatting>
  <conditionalFormatting sqref="E81">
    <cfRule type="duplicateValues" dxfId="7444" priority="73652" stopIfTrue="1"/>
  </conditionalFormatting>
  <conditionalFormatting sqref="E81">
    <cfRule type="duplicateValues" dxfId="7443" priority="73651" stopIfTrue="1"/>
  </conditionalFormatting>
  <conditionalFormatting sqref="E81">
    <cfRule type="duplicateValues" dxfId="7442" priority="73650" stopIfTrue="1"/>
  </conditionalFormatting>
  <conditionalFormatting sqref="E81">
    <cfRule type="duplicateValues" dxfId="7441" priority="73649" stopIfTrue="1"/>
  </conditionalFormatting>
  <conditionalFormatting sqref="E82">
    <cfRule type="duplicateValues" dxfId="7440" priority="73648" stopIfTrue="1"/>
  </conditionalFormatting>
  <conditionalFormatting sqref="E82">
    <cfRule type="duplicateValues" dxfId="7439" priority="73647" stopIfTrue="1"/>
  </conditionalFormatting>
  <conditionalFormatting sqref="E82">
    <cfRule type="duplicateValues" dxfId="7438" priority="73646" stopIfTrue="1"/>
  </conditionalFormatting>
  <conditionalFormatting sqref="E82">
    <cfRule type="duplicateValues" dxfId="7437" priority="73645" stopIfTrue="1"/>
  </conditionalFormatting>
  <conditionalFormatting sqref="E82">
    <cfRule type="duplicateValues" dxfId="7436" priority="73644" stopIfTrue="1"/>
  </conditionalFormatting>
  <conditionalFormatting sqref="E82">
    <cfRule type="duplicateValues" dxfId="7435" priority="73643" stopIfTrue="1"/>
  </conditionalFormatting>
  <conditionalFormatting sqref="E82">
    <cfRule type="duplicateValues" dxfId="7434" priority="73642" stopIfTrue="1"/>
  </conditionalFormatting>
  <conditionalFormatting sqref="E82">
    <cfRule type="duplicateValues" dxfId="7433" priority="73641" stopIfTrue="1"/>
  </conditionalFormatting>
  <conditionalFormatting sqref="E82">
    <cfRule type="duplicateValues" dxfId="7432" priority="73640" stopIfTrue="1"/>
  </conditionalFormatting>
  <conditionalFormatting sqref="E82">
    <cfRule type="duplicateValues" dxfId="7431" priority="73639" stopIfTrue="1"/>
  </conditionalFormatting>
  <conditionalFormatting sqref="E82">
    <cfRule type="duplicateValues" dxfId="7430" priority="73638" stopIfTrue="1"/>
  </conditionalFormatting>
  <conditionalFormatting sqref="E82">
    <cfRule type="duplicateValues" dxfId="7429" priority="73637" stopIfTrue="1"/>
  </conditionalFormatting>
  <conditionalFormatting sqref="E82">
    <cfRule type="duplicateValues" dxfId="7428" priority="73636" stopIfTrue="1"/>
  </conditionalFormatting>
  <conditionalFormatting sqref="E82">
    <cfRule type="duplicateValues" dxfId="7427" priority="73635" stopIfTrue="1"/>
  </conditionalFormatting>
  <conditionalFormatting sqref="E82">
    <cfRule type="duplicateValues" dxfId="7426" priority="73634" stopIfTrue="1"/>
  </conditionalFormatting>
  <conditionalFormatting sqref="E82">
    <cfRule type="duplicateValues" dxfId="7425" priority="73633" stopIfTrue="1"/>
  </conditionalFormatting>
  <conditionalFormatting sqref="E82">
    <cfRule type="duplicateValues" dxfId="7424" priority="73632" stopIfTrue="1"/>
  </conditionalFormatting>
  <conditionalFormatting sqref="E82">
    <cfRule type="duplicateValues" dxfId="7423" priority="73631" stopIfTrue="1"/>
  </conditionalFormatting>
  <conditionalFormatting sqref="E82">
    <cfRule type="duplicateValues" dxfId="7422" priority="73630" stopIfTrue="1"/>
  </conditionalFormatting>
  <conditionalFormatting sqref="E82">
    <cfRule type="duplicateValues" dxfId="7421" priority="73629" stopIfTrue="1"/>
  </conditionalFormatting>
  <conditionalFormatting sqref="E82">
    <cfRule type="duplicateValues" dxfId="7420" priority="73628" stopIfTrue="1"/>
  </conditionalFormatting>
  <conditionalFormatting sqref="E82">
    <cfRule type="duplicateValues" dxfId="7419" priority="73627" stopIfTrue="1"/>
  </conditionalFormatting>
  <conditionalFormatting sqref="E82">
    <cfRule type="duplicateValues" dxfId="7418" priority="73626" stopIfTrue="1"/>
  </conditionalFormatting>
  <conditionalFormatting sqref="E82">
    <cfRule type="duplicateValues" dxfId="7417" priority="73625" stopIfTrue="1"/>
  </conditionalFormatting>
  <conditionalFormatting sqref="E82">
    <cfRule type="duplicateValues" dxfId="7416" priority="73624" stopIfTrue="1"/>
  </conditionalFormatting>
  <conditionalFormatting sqref="E82">
    <cfRule type="duplicateValues" dxfId="7415" priority="73623" stopIfTrue="1"/>
  </conditionalFormatting>
  <conditionalFormatting sqref="E82">
    <cfRule type="duplicateValues" dxfId="7414" priority="73622" stopIfTrue="1"/>
  </conditionalFormatting>
  <conditionalFormatting sqref="E82">
    <cfRule type="duplicateValues" dxfId="7413" priority="73621" stopIfTrue="1"/>
  </conditionalFormatting>
  <conditionalFormatting sqref="E81">
    <cfRule type="duplicateValues" dxfId="7412" priority="73620" stopIfTrue="1"/>
  </conditionalFormatting>
  <conditionalFormatting sqref="E81">
    <cfRule type="duplicateValues" dxfId="7411" priority="73619" stopIfTrue="1"/>
  </conditionalFormatting>
  <conditionalFormatting sqref="E81">
    <cfRule type="duplicateValues" dxfId="7410" priority="73618" stopIfTrue="1"/>
  </conditionalFormatting>
  <conditionalFormatting sqref="E81">
    <cfRule type="duplicateValues" dxfId="7409" priority="73617" stopIfTrue="1"/>
  </conditionalFormatting>
  <conditionalFormatting sqref="E81">
    <cfRule type="duplicateValues" dxfId="7408" priority="73616" stopIfTrue="1"/>
  </conditionalFormatting>
  <conditionalFormatting sqref="E81">
    <cfRule type="duplicateValues" dxfId="7407" priority="73615" stopIfTrue="1"/>
  </conditionalFormatting>
  <conditionalFormatting sqref="E81">
    <cfRule type="duplicateValues" dxfId="7406" priority="73614" stopIfTrue="1"/>
  </conditionalFormatting>
  <conditionalFormatting sqref="E81">
    <cfRule type="duplicateValues" dxfId="7405" priority="73613" stopIfTrue="1"/>
  </conditionalFormatting>
  <conditionalFormatting sqref="E81">
    <cfRule type="duplicateValues" dxfId="7404" priority="73612" stopIfTrue="1"/>
  </conditionalFormatting>
  <conditionalFormatting sqref="E81">
    <cfRule type="duplicateValues" dxfId="7403" priority="73611" stopIfTrue="1"/>
  </conditionalFormatting>
  <conditionalFormatting sqref="E81">
    <cfRule type="duplicateValues" dxfId="7402" priority="73610" stopIfTrue="1"/>
  </conditionalFormatting>
  <conditionalFormatting sqref="E81">
    <cfRule type="duplicateValues" dxfId="7401" priority="73609" stopIfTrue="1"/>
  </conditionalFormatting>
  <conditionalFormatting sqref="E81">
    <cfRule type="duplicateValues" dxfId="7400" priority="73608" stopIfTrue="1"/>
  </conditionalFormatting>
  <conditionalFormatting sqref="E81">
    <cfRule type="duplicateValues" dxfId="7399" priority="73607" stopIfTrue="1"/>
  </conditionalFormatting>
  <conditionalFormatting sqref="E81">
    <cfRule type="duplicateValues" dxfId="7398" priority="73606" stopIfTrue="1"/>
  </conditionalFormatting>
  <conditionalFormatting sqref="E81">
    <cfRule type="duplicateValues" dxfId="7397" priority="73605" stopIfTrue="1"/>
  </conditionalFormatting>
  <conditionalFormatting sqref="E81">
    <cfRule type="duplicateValues" dxfId="7396" priority="73604" stopIfTrue="1"/>
  </conditionalFormatting>
  <conditionalFormatting sqref="E81">
    <cfRule type="duplicateValues" dxfId="7395" priority="73603" stopIfTrue="1"/>
  </conditionalFormatting>
  <conditionalFormatting sqref="E81">
    <cfRule type="duplicateValues" dxfId="7394" priority="73602" stopIfTrue="1"/>
  </conditionalFormatting>
  <conditionalFormatting sqref="E81">
    <cfRule type="duplicateValues" dxfId="7393" priority="73601" stopIfTrue="1"/>
  </conditionalFormatting>
  <conditionalFormatting sqref="E81">
    <cfRule type="duplicateValues" dxfId="7392" priority="73600" stopIfTrue="1"/>
  </conditionalFormatting>
  <conditionalFormatting sqref="E81">
    <cfRule type="duplicateValues" dxfId="7391" priority="73599" stopIfTrue="1"/>
  </conditionalFormatting>
  <conditionalFormatting sqref="E81">
    <cfRule type="duplicateValues" dxfId="7390" priority="73598" stopIfTrue="1"/>
  </conditionalFormatting>
  <conditionalFormatting sqref="E81">
    <cfRule type="duplicateValues" dxfId="7389" priority="73597" stopIfTrue="1"/>
  </conditionalFormatting>
  <conditionalFormatting sqref="E81">
    <cfRule type="duplicateValues" dxfId="7388" priority="73596" stopIfTrue="1"/>
  </conditionalFormatting>
  <conditionalFormatting sqref="E81">
    <cfRule type="duplicateValues" dxfId="7387" priority="73595" stopIfTrue="1"/>
  </conditionalFormatting>
  <conditionalFormatting sqref="E81">
    <cfRule type="duplicateValues" dxfId="7386" priority="73594" stopIfTrue="1"/>
  </conditionalFormatting>
  <conditionalFormatting sqref="E81">
    <cfRule type="duplicateValues" dxfId="7385" priority="73593" stopIfTrue="1"/>
  </conditionalFormatting>
  <conditionalFormatting sqref="E81">
    <cfRule type="duplicateValues" dxfId="7384" priority="73592" stopIfTrue="1"/>
  </conditionalFormatting>
  <conditionalFormatting sqref="E81">
    <cfRule type="duplicateValues" dxfId="7383" priority="73591" stopIfTrue="1"/>
  </conditionalFormatting>
  <conditionalFormatting sqref="E81">
    <cfRule type="duplicateValues" dxfId="7382" priority="73590" stopIfTrue="1"/>
  </conditionalFormatting>
  <conditionalFormatting sqref="E81">
    <cfRule type="duplicateValues" dxfId="7381" priority="73589" stopIfTrue="1"/>
  </conditionalFormatting>
  <conditionalFormatting sqref="E81">
    <cfRule type="duplicateValues" dxfId="7380" priority="73588" stopIfTrue="1"/>
  </conditionalFormatting>
  <conditionalFormatting sqref="E81">
    <cfRule type="duplicateValues" dxfId="7379" priority="73587" stopIfTrue="1"/>
  </conditionalFormatting>
  <conditionalFormatting sqref="E81">
    <cfRule type="duplicateValues" dxfId="7378" priority="73586" stopIfTrue="1"/>
  </conditionalFormatting>
  <conditionalFormatting sqref="E81">
    <cfRule type="duplicateValues" dxfId="7377" priority="73585" stopIfTrue="1"/>
  </conditionalFormatting>
  <conditionalFormatting sqref="E81">
    <cfRule type="duplicateValues" dxfId="7376" priority="73584" stopIfTrue="1"/>
  </conditionalFormatting>
  <conditionalFormatting sqref="E81">
    <cfRule type="duplicateValues" dxfId="7375" priority="73583" stopIfTrue="1"/>
  </conditionalFormatting>
  <conditionalFormatting sqref="E81">
    <cfRule type="duplicateValues" dxfId="7374" priority="73582" stopIfTrue="1"/>
  </conditionalFormatting>
  <conditionalFormatting sqref="E81">
    <cfRule type="duplicateValues" dxfId="7373" priority="73581" stopIfTrue="1"/>
  </conditionalFormatting>
  <conditionalFormatting sqref="E81">
    <cfRule type="duplicateValues" dxfId="7372" priority="73580" stopIfTrue="1"/>
  </conditionalFormatting>
  <conditionalFormatting sqref="E81">
    <cfRule type="duplicateValues" dxfId="7371" priority="73579" stopIfTrue="1"/>
  </conditionalFormatting>
  <conditionalFormatting sqref="E81">
    <cfRule type="duplicateValues" dxfId="7370" priority="73578" stopIfTrue="1"/>
  </conditionalFormatting>
  <conditionalFormatting sqref="E81">
    <cfRule type="duplicateValues" dxfId="7369" priority="73577" stopIfTrue="1"/>
  </conditionalFormatting>
  <conditionalFormatting sqref="E81">
    <cfRule type="duplicateValues" dxfId="7368" priority="73576" stopIfTrue="1"/>
  </conditionalFormatting>
  <conditionalFormatting sqref="E81">
    <cfRule type="duplicateValues" dxfId="7367" priority="73575" stopIfTrue="1"/>
  </conditionalFormatting>
  <conditionalFormatting sqref="E81">
    <cfRule type="duplicateValues" dxfId="7366" priority="73574" stopIfTrue="1"/>
  </conditionalFormatting>
  <conditionalFormatting sqref="E81">
    <cfRule type="duplicateValues" dxfId="7365" priority="73573" stopIfTrue="1"/>
  </conditionalFormatting>
  <conditionalFormatting sqref="E81">
    <cfRule type="duplicateValues" dxfId="7364" priority="73572" stopIfTrue="1"/>
  </conditionalFormatting>
  <conditionalFormatting sqref="E81">
    <cfRule type="duplicateValues" dxfId="7363" priority="73571" stopIfTrue="1"/>
  </conditionalFormatting>
  <conditionalFormatting sqref="E81">
    <cfRule type="duplicateValues" dxfId="7362" priority="73570" stopIfTrue="1"/>
  </conditionalFormatting>
  <conditionalFormatting sqref="E81">
    <cfRule type="duplicateValues" dxfId="7361" priority="73569" stopIfTrue="1"/>
  </conditionalFormatting>
  <conditionalFormatting sqref="E81">
    <cfRule type="duplicateValues" dxfId="7360" priority="73568" stopIfTrue="1"/>
  </conditionalFormatting>
  <conditionalFormatting sqref="E81">
    <cfRule type="duplicateValues" dxfId="7359" priority="73567" stopIfTrue="1"/>
  </conditionalFormatting>
  <conditionalFormatting sqref="E81">
    <cfRule type="duplicateValues" dxfId="7358" priority="73566" stopIfTrue="1"/>
  </conditionalFormatting>
  <conditionalFormatting sqref="E81">
    <cfRule type="duplicateValues" dxfId="7357" priority="73565" stopIfTrue="1"/>
  </conditionalFormatting>
  <conditionalFormatting sqref="E81">
    <cfRule type="duplicateValues" dxfId="7356" priority="73564" stopIfTrue="1"/>
  </conditionalFormatting>
  <conditionalFormatting sqref="E81">
    <cfRule type="duplicateValues" dxfId="7355" priority="73563" stopIfTrue="1"/>
  </conditionalFormatting>
  <conditionalFormatting sqref="E81">
    <cfRule type="duplicateValues" dxfId="7354" priority="73562" stopIfTrue="1"/>
  </conditionalFormatting>
  <conditionalFormatting sqref="E81">
    <cfRule type="duplicateValues" dxfId="7353" priority="73561" stopIfTrue="1"/>
  </conditionalFormatting>
  <conditionalFormatting sqref="E81">
    <cfRule type="duplicateValues" dxfId="7352" priority="73560" stopIfTrue="1"/>
  </conditionalFormatting>
  <conditionalFormatting sqref="E81">
    <cfRule type="duplicateValues" dxfId="7351" priority="73559" stopIfTrue="1"/>
  </conditionalFormatting>
  <conditionalFormatting sqref="E81">
    <cfRule type="duplicateValues" dxfId="7350" priority="73558" stopIfTrue="1"/>
  </conditionalFormatting>
  <conditionalFormatting sqref="E81">
    <cfRule type="duplicateValues" dxfId="7349" priority="73557" stopIfTrue="1"/>
  </conditionalFormatting>
  <conditionalFormatting sqref="E81">
    <cfRule type="duplicateValues" dxfId="7348" priority="73556" stopIfTrue="1"/>
  </conditionalFormatting>
  <conditionalFormatting sqref="E81">
    <cfRule type="duplicateValues" dxfId="7347" priority="73555" stopIfTrue="1"/>
  </conditionalFormatting>
  <conditionalFormatting sqref="E81">
    <cfRule type="duplicateValues" dxfId="7346" priority="73554" stopIfTrue="1"/>
  </conditionalFormatting>
  <conditionalFormatting sqref="E81">
    <cfRule type="duplicateValues" dxfId="7345" priority="73553" stopIfTrue="1"/>
  </conditionalFormatting>
  <conditionalFormatting sqref="E81">
    <cfRule type="duplicateValues" dxfId="7344" priority="73552" stopIfTrue="1"/>
  </conditionalFormatting>
  <conditionalFormatting sqref="E81">
    <cfRule type="duplicateValues" dxfId="7343" priority="73551" stopIfTrue="1"/>
  </conditionalFormatting>
  <conditionalFormatting sqref="E81">
    <cfRule type="duplicateValues" dxfId="7342" priority="73550" stopIfTrue="1"/>
  </conditionalFormatting>
  <conditionalFormatting sqref="E81">
    <cfRule type="duplicateValues" dxfId="7341" priority="73549" stopIfTrue="1"/>
  </conditionalFormatting>
  <conditionalFormatting sqref="E81">
    <cfRule type="duplicateValues" dxfId="7340" priority="73548" stopIfTrue="1"/>
  </conditionalFormatting>
  <conditionalFormatting sqref="E81">
    <cfRule type="duplicateValues" dxfId="7339" priority="73547" stopIfTrue="1"/>
  </conditionalFormatting>
  <conditionalFormatting sqref="E81">
    <cfRule type="duplicateValues" dxfId="7338" priority="73546" stopIfTrue="1"/>
  </conditionalFormatting>
  <conditionalFormatting sqref="E81">
    <cfRule type="duplicateValues" dxfId="7337" priority="73545" stopIfTrue="1"/>
  </conditionalFormatting>
  <conditionalFormatting sqref="E81">
    <cfRule type="duplicateValues" dxfId="7336" priority="73544" stopIfTrue="1"/>
  </conditionalFormatting>
  <conditionalFormatting sqref="E81">
    <cfRule type="duplicateValues" dxfId="7335" priority="73543" stopIfTrue="1"/>
  </conditionalFormatting>
  <conditionalFormatting sqref="E81">
    <cfRule type="duplicateValues" dxfId="7334" priority="73542" stopIfTrue="1"/>
  </conditionalFormatting>
  <conditionalFormatting sqref="E81">
    <cfRule type="duplicateValues" dxfId="7333" priority="73541" stopIfTrue="1"/>
  </conditionalFormatting>
  <conditionalFormatting sqref="E81">
    <cfRule type="duplicateValues" dxfId="7332" priority="73540" stopIfTrue="1"/>
  </conditionalFormatting>
  <conditionalFormatting sqref="E81">
    <cfRule type="duplicateValues" dxfId="7331" priority="73539" stopIfTrue="1"/>
  </conditionalFormatting>
  <conditionalFormatting sqref="E81">
    <cfRule type="duplicateValues" dxfId="7330" priority="73538" stopIfTrue="1"/>
  </conditionalFormatting>
  <conditionalFormatting sqref="E81">
    <cfRule type="duplicateValues" dxfId="7329" priority="73537" stopIfTrue="1"/>
  </conditionalFormatting>
  <conditionalFormatting sqref="E81">
    <cfRule type="duplicateValues" dxfId="7328" priority="73536" stopIfTrue="1"/>
  </conditionalFormatting>
  <conditionalFormatting sqref="E81">
    <cfRule type="duplicateValues" dxfId="7327" priority="73535" stopIfTrue="1"/>
  </conditionalFormatting>
  <conditionalFormatting sqref="E81">
    <cfRule type="duplicateValues" dxfId="7326" priority="73534" stopIfTrue="1"/>
  </conditionalFormatting>
  <conditionalFormatting sqref="E81">
    <cfRule type="duplicateValues" dxfId="7325" priority="73533" stopIfTrue="1"/>
  </conditionalFormatting>
  <conditionalFormatting sqref="E81">
    <cfRule type="duplicateValues" dxfId="7324" priority="73532" stopIfTrue="1"/>
  </conditionalFormatting>
  <conditionalFormatting sqref="E81">
    <cfRule type="duplicateValues" dxfId="7323" priority="73531" stopIfTrue="1"/>
  </conditionalFormatting>
  <conditionalFormatting sqref="E81">
    <cfRule type="duplicateValues" dxfId="7322" priority="73530" stopIfTrue="1"/>
  </conditionalFormatting>
  <conditionalFormatting sqref="E81">
    <cfRule type="duplicateValues" dxfId="7321" priority="73529" stopIfTrue="1"/>
  </conditionalFormatting>
  <conditionalFormatting sqref="E81">
    <cfRule type="duplicateValues" dxfId="7320" priority="73528" stopIfTrue="1"/>
  </conditionalFormatting>
  <conditionalFormatting sqref="E81">
    <cfRule type="duplicateValues" dxfId="7319" priority="73527" stopIfTrue="1"/>
  </conditionalFormatting>
  <conditionalFormatting sqref="E81">
    <cfRule type="duplicateValues" dxfId="7318" priority="73526" stopIfTrue="1"/>
  </conditionalFormatting>
  <conditionalFormatting sqref="E81">
    <cfRule type="duplicateValues" dxfId="7317" priority="73525" stopIfTrue="1"/>
  </conditionalFormatting>
  <conditionalFormatting sqref="E81">
    <cfRule type="duplicateValues" dxfId="7316" priority="73524" stopIfTrue="1"/>
  </conditionalFormatting>
  <conditionalFormatting sqref="E81">
    <cfRule type="duplicateValues" dxfId="7315" priority="73523" stopIfTrue="1"/>
  </conditionalFormatting>
  <conditionalFormatting sqref="E81">
    <cfRule type="duplicateValues" dxfId="7314" priority="73522" stopIfTrue="1"/>
  </conditionalFormatting>
  <conditionalFormatting sqref="E81">
    <cfRule type="duplicateValues" dxfId="7313" priority="73521" stopIfTrue="1"/>
  </conditionalFormatting>
  <conditionalFormatting sqref="E81">
    <cfRule type="duplicateValues" dxfId="7312" priority="73520" stopIfTrue="1"/>
  </conditionalFormatting>
  <conditionalFormatting sqref="E81">
    <cfRule type="duplicateValues" dxfId="7311" priority="73519" stopIfTrue="1"/>
  </conditionalFormatting>
  <conditionalFormatting sqref="E81">
    <cfRule type="duplicateValues" dxfId="7310" priority="73518" stopIfTrue="1"/>
  </conditionalFormatting>
  <conditionalFormatting sqref="E81">
    <cfRule type="duplicateValues" dxfId="7309" priority="73517" stopIfTrue="1"/>
  </conditionalFormatting>
  <conditionalFormatting sqref="E81">
    <cfRule type="duplicateValues" dxfId="7308" priority="73516" stopIfTrue="1"/>
  </conditionalFormatting>
  <conditionalFormatting sqref="E81">
    <cfRule type="duplicateValues" dxfId="7307" priority="73515" stopIfTrue="1"/>
  </conditionalFormatting>
  <conditionalFormatting sqref="E81">
    <cfRule type="duplicateValues" dxfId="7306" priority="73514" stopIfTrue="1"/>
  </conditionalFormatting>
  <conditionalFormatting sqref="E81">
    <cfRule type="duplicateValues" dxfId="7305" priority="73513" stopIfTrue="1"/>
  </conditionalFormatting>
  <conditionalFormatting sqref="E81">
    <cfRule type="duplicateValues" dxfId="7304" priority="73512" stopIfTrue="1"/>
  </conditionalFormatting>
  <conditionalFormatting sqref="E81">
    <cfRule type="duplicateValues" dxfId="7303" priority="73511" stopIfTrue="1"/>
  </conditionalFormatting>
  <conditionalFormatting sqref="E81">
    <cfRule type="duplicateValues" dxfId="7302" priority="73510" stopIfTrue="1"/>
  </conditionalFormatting>
  <conditionalFormatting sqref="E81">
    <cfRule type="duplicateValues" dxfId="7301" priority="73509" stopIfTrue="1"/>
  </conditionalFormatting>
  <conditionalFormatting sqref="E81">
    <cfRule type="duplicateValues" dxfId="7300" priority="73508" stopIfTrue="1"/>
  </conditionalFormatting>
  <conditionalFormatting sqref="E81">
    <cfRule type="duplicateValues" dxfId="7299" priority="73507" stopIfTrue="1"/>
  </conditionalFormatting>
  <conditionalFormatting sqref="E81">
    <cfRule type="duplicateValues" dxfId="7298" priority="73506" stopIfTrue="1"/>
  </conditionalFormatting>
  <conditionalFormatting sqref="E81">
    <cfRule type="duplicateValues" dxfId="7297" priority="73505" stopIfTrue="1"/>
  </conditionalFormatting>
  <conditionalFormatting sqref="E81">
    <cfRule type="duplicateValues" dxfId="7296" priority="73504" stopIfTrue="1"/>
  </conditionalFormatting>
  <conditionalFormatting sqref="E81">
    <cfRule type="duplicateValues" dxfId="7295" priority="73503" stopIfTrue="1"/>
  </conditionalFormatting>
  <conditionalFormatting sqref="E81">
    <cfRule type="duplicateValues" dxfId="7294" priority="73502" stopIfTrue="1"/>
  </conditionalFormatting>
  <conditionalFormatting sqref="E81">
    <cfRule type="duplicateValues" dxfId="7293" priority="73501" stopIfTrue="1"/>
  </conditionalFormatting>
  <conditionalFormatting sqref="E81">
    <cfRule type="duplicateValues" dxfId="7292" priority="73500" stopIfTrue="1"/>
  </conditionalFormatting>
  <conditionalFormatting sqref="E81">
    <cfRule type="duplicateValues" dxfId="7291" priority="73499" stopIfTrue="1"/>
  </conditionalFormatting>
  <conditionalFormatting sqref="E81">
    <cfRule type="duplicateValues" dxfId="7290" priority="73498" stopIfTrue="1"/>
  </conditionalFormatting>
  <conditionalFormatting sqref="E81">
    <cfRule type="duplicateValues" dxfId="7289" priority="73497" stopIfTrue="1"/>
  </conditionalFormatting>
  <conditionalFormatting sqref="E81">
    <cfRule type="duplicateValues" dxfId="7288" priority="73496" stopIfTrue="1"/>
  </conditionalFormatting>
  <conditionalFormatting sqref="E81">
    <cfRule type="duplicateValues" dxfId="7287" priority="73495" stopIfTrue="1"/>
  </conditionalFormatting>
  <conditionalFormatting sqref="E81">
    <cfRule type="duplicateValues" dxfId="7286" priority="73494" stopIfTrue="1"/>
  </conditionalFormatting>
  <conditionalFormatting sqref="E81">
    <cfRule type="duplicateValues" dxfId="7285" priority="73493" stopIfTrue="1"/>
  </conditionalFormatting>
  <conditionalFormatting sqref="E81">
    <cfRule type="duplicateValues" dxfId="7284" priority="73492" stopIfTrue="1"/>
  </conditionalFormatting>
  <conditionalFormatting sqref="E81">
    <cfRule type="duplicateValues" dxfId="7283" priority="73491" stopIfTrue="1"/>
  </conditionalFormatting>
  <conditionalFormatting sqref="E81">
    <cfRule type="duplicateValues" dxfId="7282" priority="73490" stopIfTrue="1"/>
  </conditionalFormatting>
  <conditionalFormatting sqref="E81">
    <cfRule type="duplicateValues" dxfId="7281" priority="73489" stopIfTrue="1"/>
  </conditionalFormatting>
  <conditionalFormatting sqref="E81">
    <cfRule type="duplicateValues" dxfId="7280" priority="73488" stopIfTrue="1"/>
  </conditionalFormatting>
  <conditionalFormatting sqref="E81">
    <cfRule type="duplicateValues" dxfId="7279" priority="73487" stopIfTrue="1"/>
  </conditionalFormatting>
  <conditionalFormatting sqref="E81">
    <cfRule type="duplicateValues" dxfId="7278" priority="73486" stopIfTrue="1"/>
  </conditionalFormatting>
  <conditionalFormatting sqref="E81">
    <cfRule type="duplicateValues" dxfId="7277" priority="73485" stopIfTrue="1"/>
  </conditionalFormatting>
  <conditionalFormatting sqref="E81">
    <cfRule type="duplicateValues" dxfId="7276" priority="73484" stopIfTrue="1"/>
  </conditionalFormatting>
  <conditionalFormatting sqref="E81">
    <cfRule type="duplicateValues" dxfId="7275" priority="73483" stopIfTrue="1"/>
  </conditionalFormatting>
  <conditionalFormatting sqref="E81">
    <cfRule type="duplicateValues" dxfId="7274" priority="73482" stopIfTrue="1"/>
  </conditionalFormatting>
  <conditionalFormatting sqref="E81">
    <cfRule type="duplicateValues" dxfId="7273" priority="73481" stopIfTrue="1"/>
  </conditionalFormatting>
  <conditionalFormatting sqref="E81">
    <cfRule type="duplicateValues" dxfId="7272" priority="73480" stopIfTrue="1"/>
  </conditionalFormatting>
  <conditionalFormatting sqref="E81">
    <cfRule type="duplicateValues" dxfId="7271" priority="73479" stopIfTrue="1"/>
  </conditionalFormatting>
  <conditionalFormatting sqref="E81">
    <cfRule type="duplicateValues" dxfId="7270" priority="73478" stopIfTrue="1"/>
  </conditionalFormatting>
  <conditionalFormatting sqref="E81">
    <cfRule type="duplicateValues" dxfId="7269" priority="73477" stopIfTrue="1"/>
  </conditionalFormatting>
  <conditionalFormatting sqref="E81">
    <cfRule type="duplicateValues" dxfId="7268" priority="73476" stopIfTrue="1"/>
  </conditionalFormatting>
  <conditionalFormatting sqref="E81">
    <cfRule type="duplicateValues" dxfId="7267" priority="73475" stopIfTrue="1"/>
  </conditionalFormatting>
  <conditionalFormatting sqref="E81">
    <cfRule type="duplicateValues" dxfId="7266" priority="73474" stopIfTrue="1"/>
  </conditionalFormatting>
  <conditionalFormatting sqref="E81">
    <cfRule type="duplicateValues" dxfId="7265" priority="73473" stopIfTrue="1"/>
  </conditionalFormatting>
  <conditionalFormatting sqref="E81">
    <cfRule type="duplicateValues" dxfId="7264" priority="73472" stopIfTrue="1"/>
  </conditionalFormatting>
  <conditionalFormatting sqref="E81">
    <cfRule type="duplicateValues" dxfId="7263" priority="73471" stopIfTrue="1"/>
  </conditionalFormatting>
  <conditionalFormatting sqref="E81">
    <cfRule type="duplicateValues" dxfId="7262" priority="73470" stopIfTrue="1"/>
  </conditionalFormatting>
  <conditionalFormatting sqref="E81">
    <cfRule type="duplicateValues" dxfId="7261" priority="73469" stopIfTrue="1"/>
  </conditionalFormatting>
  <conditionalFormatting sqref="E81">
    <cfRule type="duplicateValues" dxfId="7260" priority="73468" stopIfTrue="1"/>
  </conditionalFormatting>
  <conditionalFormatting sqref="E81">
    <cfRule type="duplicateValues" dxfId="7259" priority="73467" stopIfTrue="1"/>
  </conditionalFormatting>
  <conditionalFormatting sqref="E81">
    <cfRule type="duplicateValues" dxfId="7258" priority="73466" stopIfTrue="1"/>
  </conditionalFormatting>
  <conditionalFormatting sqref="E81">
    <cfRule type="duplicateValues" dxfId="7257" priority="73465" stopIfTrue="1"/>
  </conditionalFormatting>
  <conditionalFormatting sqref="E81">
    <cfRule type="duplicateValues" dxfId="7256" priority="73464" stopIfTrue="1"/>
  </conditionalFormatting>
  <conditionalFormatting sqref="E81">
    <cfRule type="duplicateValues" dxfId="7255" priority="73463" stopIfTrue="1"/>
  </conditionalFormatting>
  <conditionalFormatting sqref="E81">
    <cfRule type="duplicateValues" dxfId="7254" priority="73462" stopIfTrue="1"/>
  </conditionalFormatting>
  <conditionalFormatting sqref="E81">
    <cfRule type="duplicateValues" dxfId="7253" priority="73461" stopIfTrue="1"/>
  </conditionalFormatting>
  <conditionalFormatting sqref="E81">
    <cfRule type="duplicateValues" dxfId="7252" priority="73460" stopIfTrue="1"/>
  </conditionalFormatting>
  <conditionalFormatting sqref="E81">
    <cfRule type="duplicateValues" dxfId="7251" priority="73459" stopIfTrue="1"/>
  </conditionalFormatting>
  <conditionalFormatting sqref="E81">
    <cfRule type="duplicateValues" dxfId="7250" priority="73458" stopIfTrue="1"/>
  </conditionalFormatting>
  <conditionalFormatting sqref="E81">
    <cfRule type="duplicateValues" dxfId="7249" priority="73457" stopIfTrue="1"/>
  </conditionalFormatting>
  <conditionalFormatting sqref="E81">
    <cfRule type="duplicateValues" dxfId="7248" priority="73456" stopIfTrue="1"/>
  </conditionalFormatting>
  <conditionalFormatting sqref="E81">
    <cfRule type="duplicateValues" dxfId="7247" priority="73455" stopIfTrue="1"/>
  </conditionalFormatting>
  <conditionalFormatting sqref="E81">
    <cfRule type="duplicateValues" dxfId="7246" priority="73454" stopIfTrue="1"/>
  </conditionalFormatting>
  <conditionalFormatting sqref="E81">
    <cfRule type="duplicateValues" dxfId="7245" priority="73453" stopIfTrue="1"/>
  </conditionalFormatting>
  <conditionalFormatting sqref="E82">
    <cfRule type="duplicateValues" dxfId="7244" priority="73452" stopIfTrue="1"/>
  </conditionalFormatting>
  <conditionalFormatting sqref="E82">
    <cfRule type="duplicateValues" dxfId="7243" priority="73451" stopIfTrue="1"/>
  </conditionalFormatting>
  <conditionalFormatting sqref="E82">
    <cfRule type="duplicateValues" dxfId="7242" priority="73450" stopIfTrue="1"/>
  </conditionalFormatting>
  <conditionalFormatting sqref="E82">
    <cfRule type="duplicateValues" dxfId="7241" priority="73449" stopIfTrue="1"/>
  </conditionalFormatting>
  <conditionalFormatting sqref="E82">
    <cfRule type="duplicateValues" dxfId="7240" priority="73448" stopIfTrue="1"/>
  </conditionalFormatting>
  <conditionalFormatting sqref="E82">
    <cfRule type="duplicateValues" dxfId="7239" priority="73447" stopIfTrue="1"/>
  </conditionalFormatting>
  <conditionalFormatting sqref="E82">
    <cfRule type="duplicateValues" dxfId="7238" priority="73446" stopIfTrue="1"/>
  </conditionalFormatting>
  <conditionalFormatting sqref="E82">
    <cfRule type="duplicateValues" dxfId="7237" priority="73445" stopIfTrue="1"/>
  </conditionalFormatting>
  <conditionalFormatting sqref="E82">
    <cfRule type="duplicateValues" dxfId="7236" priority="73444" stopIfTrue="1"/>
  </conditionalFormatting>
  <conditionalFormatting sqref="E82">
    <cfRule type="duplicateValues" dxfId="7235" priority="73443" stopIfTrue="1"/>
  </conditionalFormatting>
  <conditionalFormatting sqref="E82">
    <cfRule type="duplicateValues" dxfId="7234" priority="73442" stopIfTrue="1"/>
  </conditionalFormatting>
  <conditionalFormatting sqref="E82">
    <cfRule type="duplicateValues" dxfId="7233" priority="73441" stopIfTrue="1"/>
  </conditionalFormatting>
  <conditionalFormatting sqref="E82">
    <cfRule type="duplicateValues" dxfId="7232" priority="73440" stopIfTrue="1"/>
  </conditionalFormatting>
  <conditionalFormatting sqref="E82">
    <cfRule type="duplicateValues" dxfId="7231" priority="73439" stopIfTrue="1"/>
  </conditionalFormatting>
  <conditionalFormatting sqref="E82">
    <cfRule type="duplicateValues" dxfId="7230" priority="73438" stopIfTrue="1"/>
  </conditionalFormatting>
  <conditionalFormatting sqref="E82">
    <cfRule type="duplicateValues" dxfId="7229" priority="73437" stopIfTrue="1"/>
  </conditionalFormatting>
  <conditionalFormatting sqref="E82">
    <cfRule type="duplicateValues" dxfId="7228" priority="73436" stopIfTrue="1"/>
  </conditionalFormatting>
  <conditionalFormatting sqref="E82">
    <cfRule type="duplicateValues" dxfId="7227" priority="73435" stopIfTrue="1"/>
  </conditionalFormatting>
  <conditionalFormatting sqref="E82">
    <cfRule type="duplicateValues" dxfId="7226" priority="73434" stopIfTrue="1"/>
  </conditionalFormatting>
  <conditionalFormatting sqref="E82">
    <cfRule type="duplicateValues" dxfId="7225" priority="73433" stopIfTrue="1"/>
  </conditionalFormatting>
  <conditionalFormatting sqref="E82">
    <cfRule type="duplicateValues" dxfId="7224" priority="73432" stopIfTrue="1"/>
  </conditionalFormatting>
  <conditionalFormatting sqref="E82">
    <cfRule type="duplicateValues" dxfId="7223" priority="73431" stopIfTrue="1"/>
  </conditionalFormatting>
  <conditionalFormatting sqref="E82">
    <cfRule type="duplicateValues" dxfId="7222" priority="73430" stopIfTrue="1"/>
  </conditionalFormatting>
  <conditionalFormatting sqref="E82">
    <cfRule type="duplicateValues" dxfId="7221" priority="73429" stopIfTrue="1"/>
  </conditionalFormatting>
  <conditionalFormatting sqref="E82">
    <cfRule type="duplicateValues" dxfId="7220" priority="73428" stopIfTrue="1"/>
  </conditionalFormatting>
  <conditionalFormatting sqref="E82">
    <cfRule type="duplicateValues" dxfId="7219" priority="73427" stopIfTrue="1"/>
  </conditionalFormatting>
  <conditionalFormatting sqref="E82">
    <cfRule type="duplicateValues" dxfId="7218" priority="73426" stopIfTrue="1"/>
  </conditionalFormatting>
  <conditionalFormatting sqref="E82">
    <cfRule type="duplicateValues" dxfId="7217" priority="73425" stopIfTrue="1"/>
  </conditionalFormatting>
  <conditionalFormatting sqref="E81">
    <cfRule type="duplicateValues" dxfId="7216" priority="73424" stopIfTrue="1"/>
  </conditionalFormatting>
  <conditionalFormatting sqref="E81">
    <cfRule type="duplicateValues" dxfId="7215" priority="73423" stopIfTrue="1"/>
  </conditionalFormatting>
  <conditionalFormatting sqref="E81">
    <cfRule type="duplicateValues" dxfId="7214" priority="73422" stopIfTrue="1"/>
  </conditionalFormatting>
  <conditionalFormatting sqref="E81">
    <cfRule type="duplicateValues" dxfId="7213" priority="73421" stopIfTrue="1"/>
  </conditionalFormatting>
  <conditionalFormatting sqref="E81">
    <cfRule type="duplicateValues" dxfId="7212" priority="73420" stopIfTrue="1"/>
  </conditionalFormatting>
  <conditionalFormatting sqref="E81">
    <cfRule type="duplicateValues" dxfId="7211" priority="73419" stopIfTrue="1"/>
  </conditionalFormatting>
  <conditionalFormatting sqref="E81">
    <cfRule type="duplicateValues" dxfId="7210" priority="73418" stopIfTrue="1"/>
  </conditionalFormatting>
  <conditionalFormatting sqref="E81">
    <cfRule type="duplicateValues" dxfId="7209" priority="73417" stopIfTrue="1"/>
  </conditionalFormatting>
  <conditionalFormatting sqref="E81">
    <cfRule type="duplicateValues" dxfId="7208" priority="73416" stopIfTrue="1"/>
  </conditionalFormatting>
  <conditionalFormatting sqref="E81">
    <cfRule type="duplicateValues" dxfId="7207" priority="73415" stopIfTrue="1"/>
  </conditionalFormatting>
  <conditionalFormatting sqref="E81">
    <cfRule type="duplicateValues" dxfId="7206" priority="73414" stopIfTrue="1"/>
  </conditionalFormatting>
  <conditionalFormatting sqref="E81">
    <cfRule type="duplicateValues" dxfId="7205" priority="73413" stopIfTrue="1"/>
  </conditionalFormatting>
  <conditionalFormatting sqref="E81">
    <cfRule type="duplicateValues" dxfId="7204" priority="73412" stopIfTrue="1"/>
  </conditionalFormatting>
  <conditionalFormatting sqref="E81">
    <cfRule type="duplicateValues" dxfId="7203" priority="73411" stopIfTrue="1"/>
  </conditionalFormatting>
  <conditionalFormatting sqref="E81">
    <cfRule type="duplicateValues" dxfId="7202" priority="73410" stopIfTrue="1"/>
  </conditionalFormatting>
  <conditionalFormatting sqref="E81">
    <cfRule type="duplicateValues" dxfId="7201" priority="73409" stopIfTrue="1"/>
  </conditionalFormatting>
  <conditionalFormatting sqref="E81">
    <cfRule type="duplicateValues" dxfId="7200" priority="73408" stopIfTrue="1"/>
  </conditionalFormatting>
  <conditionalFormatting sqref="E81">
    <cfRule type="duplicateValues" dxfId="7199" priority="73407" stopIfTrue="1"/>
  </conditionalFormatting>
  <conditionalFormatting sqref="E81">
    <cfRule type="duplicateValues" dxfId="7198" priority="73406" stopIfTrue="1"/>
  </conditionalFormatting>
  <conditionalFormatting sqref="E81">
    <cfRule type="duplicateValues" dxfId="7197" priority="73405" stopIfTrue="1"/>
  </conditionalFormatting>
  <conditionalFormatting sqref="E81">
    <cfRule type="duplicateValues" dxfId="7196" priority="73404" stopIfTrue="1"/>
  </conditionalFormatting>
  <conditionalFormatting sqref="E81">
    <cfRule type="duplicateValues" dxfId="7195" priority="73403" stopIfTrue="1"/>
  </conditionalFormatting>
  <conditionalFormatting sqref="E81">
    <cfRule type="duplicateValues" dxfId="7194" priority="73402" stopIfTrue="1"/>
  </conditionalFormatting>
  <conditionalFormatting sqref="E81">
    <cfRule type="duplicateValues" dxfId="7193" priority="73401" stopIfTrue="1"/>
  </conditionalFormatting>
  <conditionalFormatting sqref="E81">
    <cfRule type="duplicateValues" dxfId="7192" priority="73400" stopIfTrue="1"/>
  </conditionalFormatting>
  <conditionalFormatting sqref="E81">
    <cfRule type="duplicateValues" dxfId="7191" priority="73399" stopIfTrue="1"/>
  </conditionalFormatting>
  <conditionalFormatting sqref="E81">
    <cfRule type="duplicateValues" dxfId="7190" priority="73398" stopIfTrue="1"/>
  </conditionalFormatting>
  <conditionalFormatting sqref="E81">
    <cfRule type="duplicateValues" dxfId="7189" priority="73397" stopIfTrue="1"/>
  </conditionalFormatting>
  <conditionalFormatting sqref="E81">
    <cfRule type="duplicateValues" dxfId="7188" priority="73396" stopIfTrue="1"/>
  </conditionalFormatting>
  <conditionalFormatting sqref="E81">
    <cfRule type="duplicateValues" dxfId="7187" priority="73395" stopIfTrue="1"/>
  </conditionalFormatting>
  <conditionalFormatting sqref="E81">
    <cfRule type="duplicateValues" dxfId="7186" priority="73394" stopIfTrue="1"/>
  </conditionalFormatting>
  <conditionalFormatting sqref="E81">
    <cfRule type="duplicateValues" dxfId="7185" priority="73393" stopIfTrue="1"/>
  </conditionalFormatting>
  <conditionalFormatting sqref="E81">
    <cfRule type="duplicateValues" dxfId="7184" priority="73392" stopIfTrue="1"/>
  </conditionalFormatting>
  <conditionalFormatting sqref="E81">
    <cfRule type="duplicateValues" dxfId="7183" priority="73391" stopIfTrue="1"/>
  </conditionalFormatting>
  <conditionalFormatting sqref="E81">
    <cfRule type="duplicateValues" dxfId="7182" priority="73390" stopIfTrue="1"/>
  </conditionalFormatting>
  <conditionalFormatting sqref="E81">
    <cfRule type="duplicateValues" dxfId="7181" priority="73389" stopIfTrue="1"/>
  </conditionalFormatting>
  <conditionalFormatting sqref="E81">
    <cfRule type="duplicateValues" dxfId="7180" priority="73388" stopIfTrue="1"/>
  </conditionalFormatting>
  <conditionalFormatting sqref="E81">
    <cfRule type="duplicateValues" dxfId="7179" priority="73387" stopIfTrue="1"/>
  </conditionalFormatting>
  <conditionalFormatting sqref="E81">
    <cfRule type="duplicateValues" dxfId="7178" priority="73386" stopIfTrue="1"/>
  </conditionalFormatting>
  <conditionalFormatting sqref="E81">
    <cfRule type="duplicateValues" dxfId="7177" priority="73385" stopIfTrue="1"/>
  </conditionalFormatting>
  <conditionalFormatting sqref="E81">
    <cfRule type="duplicateValues" dxfId="7176" priority="73384" stopIfTrue="1"/>
  </conditionalFormatting>
  <conditionalFormatting sqref="E81">
    <cfRule type="duplicateValues" dxfId="7175" priority="73383" stopIfTrue="1"/>
  </conditionalFormatting>
  <conditionalFormatting sqref="E81">
    <cfRule type="duplicateValues" dxfId="7174" priority="73382" stopIfTrue="1"/>
  </conditionalFormatting>
  <conditionalFormatting sqref="E81">
    <cfRule type="duplicateValues" dxfId="7173" priority="73381" stopIfTrue="1"/>
  </conditionalFormatting>
  <conditionalFormatting sqref="E81">
    <cfRule type="duplicateValues" dxfId="7172" priority="73380" stopIfTrue="1"/>
  </conditionalFormatting>
  <conditionalFormatting sqref="E81">
    <cfRule type="duplicateValues" dxfId="7171" priority="73379" stopIfTrue="1"/>
  </conditionalFormatting>
  <conditionalFormatting sqref="E81">
    <cfRule type="duplicateValues" dxfId="7170" priority="73378" stopIfTrue="1"/>
  </conditionalFormatting>
  <conditionalFormatting sqref="E81">
    <cfRule type="duplicateValues" dxfId="7169" priority="73377" stopIfTrue="1"/>
  </conditionalFormatting>
  <conditionalFormatting sqref="E81">
    <cfRule type="duplicateValues" dxfId="7168" priority="73376" stopIfTrue="1"/>
  </conditionalFormatting>
  <conditionalFormatting sqref="E81">
    <cfRule type="duplicateValues" dxfId="7167" priority="73375" stopIfTrue="1"/>
  </conditionalFormatting>
  <conditionalFormatting sqref="E81">
    <cfRule type="duplicateValues" dxfId="7166" priority="73374" stopIfTrue="1"/>
  </conditionalFormatting>
  <conditionalFormatting sqref="E81">
    <cfRule type="duplicateValues" dxfId="7165" priority="73373" stopIfTrue="1"/>
  </conditionalFormatting>
  <conditionalFormatting sqref="E81">
    <cfRule type="duplicateValues" dxfId="7164" priority="73372" stopIfTrue="1"/>
  </conditionalFormatting>
  <conditionalFormatting sqref="E81">
    <cfRule type="duplicateValues" dxfId="7163" priority="73371" stopIfTrue="1"/>
  </conditionalFormatting>
  <conditionalFormatting sqref="E81">
    <cfRule type="duplicateValues" dxfId="7162" priority="73370" stopIfTrue="1"/>
  </conditionalFormatting>
  <conditionalFormatting sqref="E81">
    <cfRule type="duplicateValues" dxfId="7161" priority="73369" stopIfTrue="1"/>
  </conditionalFormatting>
  <conditionalFormatting sqref="E81">
    <cfRule type="duplicateValues" dxfId="7160" priority="73368" stopIfTrue="1"/>
  </conditionalFormatting>
  <conditionalFormatting sqref="E81">
    <cfRule type="duplicateValues" dxfId="7159" priority="73367" stopIfTrue="1"/>
  </conditionalFormatting>
  <conditionalFormatting sqref="E81">
    <cfRule type="duplicateValues" dxfId="7158" priority="73366" stopIfTrue="1"/>
  </conditionalFormatting>
  <conditionalFormatting sqref="E81">
    <cfRule type="duplicateValues" dxfId="7157" priority="73365" stopIfTrue="1"/>
  </conditionalFormatting>
  <conditionalFormatting sqref="E81">
    <cfRule type="duplicateValues" dxfId="7156" priority="73364" stopIfTrue="1"/>
  </conditionalFormatting>
  <conditionalFormatting sqref="E81">
    <cfRule type="duplicateValues" dxfId="7155" priority="73363" stopIfTrue="1"/>
  </conditionalFormatting>
  <conditionalFormatting sqref="E81">
    <cfRule type="duplicateValues" dxfId="7154" priority="73362" stopIfTrue="1"/>
  </conditionalFormatting>
  <conditionalFormatting sqref="E81">
    <cfRule type="duplicateValues" dxfId="7153" priority="73361" stopIfTrue="1"/>
  </conditionalFormatting>
  <conditionalFormatting sqref="E81">
    <cfRule type="duplicateValues" dxfId="7152" priority="73360" stopIfTrue="1"/>
  </conditionalFormatting>
  <conditionalFormatting sqref="E81">
    <cfRule type="duplicateValues" dxfId="7151" priority="73359" stopIfTrue="1"/>
  </conditionalFormatting>
  <conditionalFormatting sqref="E81">
    <cfRule type="duplicateValues" dxfId="7150" priority="73358" stopIfTrue="1"/>
  </conditionalFormatting>
  <conditionalFormatting sqref="E81">
    <cfRule type="duplicateValues" dxfId="7149" priority="73357" stopIfTrue="1"/>
  </conditionalFormatting>
  <conditionalFormatting sqref="E81">
    <cfRule type="duplicateValues" dxfId="7148" priority="73356" stopIfTrue="1"/>
  </conditionalFormatting>
  <conditionalFormatting sqref="E81">
    <cfRule type="duplicateValues" dxfId="7147" priority="73355" stopIfTrue="1"/>
  </conditionalFormatting>
  <conditionalFormatting sqref="E81">
    <cfRule type="duplicateValues" dxfId="7146" priority="73354" stopIfTrue="1"/>
  </conditionalFormatting>
  <conditionalFormatting sqref="E81">
    <cfRule type="duplicateValues" dxfId="7145" priority="73353" stopIfTrue="1"/>
  </conditionalFormatting>
  <conditionalFormatting sqref="E81">
    <cfRule type="duplicateValues" dxfId="7144" priority="73352" stopIfTrue="1"/>
  </conditionalFormatting>
  <conditionalFormatting sqref="E81">
    <cfRule type="duplicateValues" dxfId="7143" priority="73351" stopIfTrue="1"/>
  </conditionalFormatting>
  <conditionalFormatting sqref="E81">
    <cfRule type="duplicateValues" dxfId="7142" priority="73350" stopIfTrue="1"/>
  </conditionalFormatting>
  <conditionalFormatting sqref="E81">
    <cfRule type="duplicateValues" dxfId="7141" priority="73349" stopIfTrue="1"/>
  </conditionalFormatting>
  <conditionalFormatting sqref="E81">
    <cfRule type="duplicateValues" dxfId="7140" priority="73348" stopIfTrue="1"/>
  </conditionalFormatting>
  <conditionalFormatting sqref="E81">
    <cfRule type="duplicateValues" dxfId="7139" priority="73347" stopIfTrue="1"/>
  </conditionalFormatting>
  <conditionalFormatting sqref="E81">
    <cfRule type="duplicateValues" dxfId="7138" priority="73346" stopIfTrue="1"/>
  </conditionalFormatting>
  <conditionalFormatting sqref="E81">
    <cfRule type="duplicateValues" dxfId="7137" priority="73345" stopIfTrue="1"/>
  </conditionalFormatting>
  <conditionalFormatting sqref="E81">
    <cfRule type="duplicateValues" dxfId="7136" priority="73344" stopIfTrue="1"/>
  </conditionalFormatting>
  <conditionalFormatting sqref="E81">
    <cfRule type="duplicateValues" dxfId="7135" priority="73343" stopIfTrue="1"/>
  </conditionalFormatting>
  <conditionalFormatting sqref="E81">
    <cfRule type="duplicateValues" dxfId="7134" priority="73342" stopIfTrue="1"/>
  </conditionalFormatting>
  <conditionalFormatting sqref="E81">
    <cfRule type="duplicateValues" dxfId="7133" priority="73341" stopIfTrue="1"/>
  </conditionalFormatting>
  <conditionalFormatting sqref="E81">
    <cfRule type="duplicateValues" dxfId="7132" priority="73340" stopIfTrue="1"/>
  </conditionalFormatting>
  <conditionalFormatting sqref="E81">
    <cfRule type="duplicateValues" dxfId="7131" priority="73339" stopIfTrue="1"/>
  </conditionalFormatting>
  <conditionalFormatting sqref="E81">
    <cfRule type="duplicateValues" dxfId="7130" priority="73338" stopIfTrue="1"/>
  </conditionalFormatting>
  <conditionalFormatting sqref="E81">
    <cfRule type="duplicateValues" dxfId="7129" priority="73337" stopIfTrue="1"/>
  </conditionalFormatting>
  <conditionalFormatting sqref="E81">
    <cfRule type="duplicateValues" dxfId="7128" priority="73336" stopIfTrue="1"/>
  </conditionalFormatting>
  <conditionalFormatting sqref="E81">
    <cfRule type="duplicateValues" dxfId="7127" priority="73335" stopIfTrue="1"/>
  </conditionalFormatting>
  <conditionalFormatting sqref="E81">
    <cfRule type="duplicateValues" dxfId="7126" priority="73334" stopIfTrue="1"/>
  </conditionalFormatting>
  <conditionalFormatting sqref="E81">
    <cfRule type="duplicateValues" dxfId="7125" priority="73333" stopIfTrue="1"/>
  </conditionalFormatting>
  <conditionalFormatting sqref="E81">
    <cfRule type="duplicateValues" dxfId="7124" priority="73332" stopIfTrue="1"/>
  </conditionalFormatting>
  <conditionalFormatting sqref="E81">
    <cfRule type="duplicateValues" dxfId="7123" priority="73331" stopIfTrue="1"/>
  </conditionalFormatting>
  <conditionalFormatting sqref="E81">
    <cfRule type="duplicateValues" dxfId="7122" priority="73330" stopIfTrue="1"/>
  </conditionalFormatting>
  <conditionalFormatting sqref="E81">
    <cfRule type="duplicateValues" dxfId="7121" priority="73329" stopIfTrue="1"/>
  </conditionalFormatting>
  <conditionalFormatting sqref="E81">
    <cfRule type="duplicateValues" dxfId="7120" priority="73328" stopIfTrue="1"/>
  </conditionalFormatting>
  <conditionalFormatting sqref="E81">
    <cfRule type="duplicateValues" dxfId="7119" priority="73327" stopIfTrue="1"/>
  </conditionalFormatting>
  <conditionalFormatting sqref="E81">
    <cfRule type="duplicateValues" dxfId="7118" priority="73326" stopIfTrue="1"/>
  </conditionalFormatting>
  <conditionalFormatting sqref="E81">
    <cfRule type="duplicateValues" dxfId="7117" priority="73325" stopIfTrue="1"/>
  </conditionalFormatting>
  <conditionalFormatting sqref="E81">
    <cfRule type="duplicateValues" dxfId="7116" priority="73324" stopIfTrue="1"/>
  </conditionalFormatting>
  <conditionalFormatting sqref="E81">
    <cfRule type="duplicateValues" dxfId="7115" priority="73323" stopIfTrue="1"/>
  </conditionalFormatting>
  <conditionalFormatting sqref="E81">
    <cfRule type="duplicateValues" dxfId="7114" priority="73322" stopIfTrue="1"/>
  </conditionalFormatting>
  <conditionalFormatting sqref="E81">
    <cfRule type="duplicateValues" dxfId="7113" priority="73321" stopIfTrue="1"/>
  </conditionalFormatting>
  <conditionalFormatting sqref="E81">
    <cfRule type="duplicateValues" dxfId="7112" priority="73320" stopIfTrue="1"/>
  </conditionalFormatting>
  <conditionalFormatting sqref="E81">
    <cfRule type="duplicateValues" dxfId="7111" priority="73319" stopIfTrue="1"/>
  </conditionalFormatting>
  <conditionalFormatting sqref="E81">
    <cfRule type="duplicateValues" dxfId="7110" priority="73318" stopIfTrue="1"/>
  </conditionalFormatting>
  <conditionalFormatting sqref="E81">
    <cfRule type="duplicateValues" dxfId="7109" priority="73317" stopIfTrue="1"/>
  </conditionalFormatting>
  <conditionalFormatting sqref="E81">
    <cfRule type="duplicateValues" dxfId="7108" priority="73316" stopIfTrue="1"/>
  </conditionalFormatting>
  <conditionalFormatting sqref="E81">
    <cfRule type="duplicateValues" dxfId="7107" priority="73315" stopIfTrue="1"/>
  </conditionalFormatting>
  <conditionalFormatting sqref="E81">
    <cfRule type="duplicateValues" dxfId="7106" priority="73314" stopIfTrue="1"/>
  </conditionalFormatting>
  <conditionalFormatting sqref="E81">
    <cfRule type="duplicateValues" dxfId="7105" priority="73313" stopIfTrue="1"/>
  </conditionalFormatting>
  <conditionalFormatting sqref="E81">
    <cfRule type="duplicateValues" dxfId="7104" priority="73312" stopIfTrue="1"/>
  </conditionalFormatting>
  <conditionalFormatting sqref="E81">
    <cfRule type="duplicateValues" dxfId="7103" priority="73311" stopIfTrue="1"/>
  </conditionalFormatting>
  <conditionalFormatting sqref="E81">
    <cfRule type="duplicateValues" dxfId="7102" priority="73310" stopIfTrue="1"/>
  </conditionalFormatting>
  <conditionalFormatting sqref="E81">
    <cfRule type="duplicateValues" dxfId="7101" priority="73309" stopIfTrue="1"/>
  </conditionalFormatting>
  <conditionalFormatting sqref="E81">
    <cfRule type="duplicateValues" dxfId="7100" priority="73308" stopIfTrue="1"/>
  </conditionalFormatting>
  <conditionalFormatting sqref="E81">
    <cfRule type="duplicateValues" dxfId="7099" priority="73307" stopIfTrue="1"/>
  </conditionalFormatting>
  <conditionalFormatting sqref="E81">
    <cfRule type="duplicateValues" dxfId="7098" priority="73306" stopIfTrue="1"/>
  </conditionalFormatting>
  <conditionalFormatting sqref="E81">
    <cfRule type="duplicateValues" dxfId="7097" priority="73305" stopIfTrue="1"/>
  </conditionalFormatting>
  <conditionalFormatting sqref="E81">
    <cfRule type="duplicateValues" dxfId="7096" priority="73304" stopIfTrue="1"/>
  </conditionalFormatting>
  <conditionalFormatting sqref="E81">
    <cfRule type="duplicateValues" dxfId="7095" priority="73303" stopIfTrue="1"/>
  </conditionalFormatting>
  <conditionalFormatting sqref="E81">
    <cfRule type="duplicateValues" dxfId="7094" priority="73302" stopIfTrue="1"/>
  </conditionalFormatting>
  <conditionalFormatting sqref="E81">
    <cfRule type="duplicateValues" dxfId="7093" priority="73301" stopIfTrue="1"/>
  </conditionalFormatting>
  <conditionalFormatting sqref="E81">
    <cfRule type="duplicateValues" dxfId="7092" priority="73300" stopIfTrue="1"/>
  </conditionalFormatting>
  <conditionalFormatting sqref="E81">
    <cfRule type="duplicateValues" dxfId="7091" priority="73299" stopIfTrue="1"/>
  </conditionalFormatting>
  <conditionalFormatting sqref="E81">
    <cfRule type="duplicateValues" dxfId="7090" priority="73298" stopIfTrue="1"/>
  </conditionalFormatting>
  <conditionalFormatting sqref="E81">
    <cfRule type="duplicateValues" dxfId="7089" priority="73297" stopIfTrue="1"/>
  </conditionalFormatting>
  <conditionalFormatting sqref="E81">
    <cfRule type="duplicateValues" dxfId="7088" priority="73296" stopIfTrue="1"/>
  </conditionalFormatting>
  <conditionalFormatting sqref="E81">
    <cfRule type="duplicateValues" dxfId="7087" priority="73295" stopIfTrue="1"/>
  </conditionalFormatting>
  <conditionalFormatting sqref="E81">
    <cfRule type="duplicateValues" dxfId="7086" priority="73294" stopIfTrue="1"/>
  </conditionalFormatting>
  <conditionalFormatting sqref="E81">
    <cfRule type="duplicateValues" dxfId="7085" priority="73293" stopIfTrue="1"/>
  </conditionalFormatting>
  <conditionalFormatting sqref="E81">
    <cfRule type="duplicateValues" dxfId="7084" priority="73292" stopIfTrue="1"/>
  </conditionalFormatting>
  <conditionalFormatting sqref="E81">
    <cfRule type="duplicateValues" dxfId="7083" priority="73291" stopIfTrue="1"/>
  </conditionalFormatting>
  <conditionalFormatting sqref="E81">
    <cfRule type="duplicateValues" dxfId="7082" priority="73290" stopIfTrue="1"/>
  </conditionalFormatting>
  <conditionalFormatting sqref="E81">
    <cfRule type="duplicateValues" dxfId="7081" priority="73289" stopIfTrue="1"/>
  </conditionalFormatting>
  <conditionalFormatting sqref="E81">
    <cfRule type="duplicateValues" dxfId="7080" priority="73288" stopIfTrue="1"/>
  </conditionalFormatting>
  <conditionalFormatting sqref="E81">
    <cfRule type="duplicateValues" dxfId="7079" priority="73287" stopIfTrue="1"/>
  </conditionalFormatting>
  <conditionalFormatting sqref="E81">
    <cfRule type="duplicateValues" dxfId="7078" priority="73286" stopIfTrue="1"/>
  </conditionalFormatting>
  <conditionalFormatting sqref="E81">
    <cfRule type="duplicateValues" dxfId="7077" priority="73285" stopIfTrue="1"/>
  </conditionalFormatting>
  <conditionalFormatting sqref="E81">
    <cfRule type="duplicateValues" dxfId="7076" priority="73284" stopIfTrue="1"/>
  </conditionalFormatting>
  <conditionalFormatting sqref="E81">
    <cfRule type="duplicateValues" dxfId="7075" priority="73283" stopIfTrue="1"/>
  </conditionalFormatting>
  <conditionalFormatting sqref="E81">
    <cfRule type="duplicateValues" dxfId="7074" priority="73282" stopIfTrue="1"/>
  </conditionalFormatting>
  <conditionalFormatting sqref="E81">
    <cfRule type="duplicateValues" dxfId="7073" priority="73281" stopIfTrue="1"/>
  </conditionalFormatting>
  <conditionalFormatting sqref="E81">
    <cfRule type="duplicateValues" dxfId="7072" priority="73280" stopIfTrue="1"/>
  </conditionalFormatting>
  <conditionalFormatting sqref="E81">
    <cfRule type="duplicateValues" dxfId="7071" priority="73279" stopIfTrue="1"/>
  </conditionalFormatting>
  <conditionalFormatting sqref="E81">
    <cfRule type="duplicateValues" dxfId="7070" priority="73278" stopIfTrue="1"/>
  </conditionalFormatting>
  <conditionalFormatting sqref="E81">
    <cfRule type="duplicateValues" dxfId="7069" priority="73277" stopIfTrue="1"/>
  </conditionalFormatting>
  <conditionalFormatting sqref="E81">
    <cfRule type="duplicateValues" dxfId="7068" priority="73276" stopIfTrue="1"/>
  </conditionalFormatting>
  <conditionalFormatting sqref="E81">
    <cfRule type="duplicateValues" dxfId="7067" priority="73275" stopIfTrue="1"/>
  </conditionalFormatting>
  <conditionalFormatting sqref="E81">
    <cfRule type="duplicateValues" dxfId="7066" priority="73274" stopIfTrue="1"/>
  </conditionalFormatting>
  <conditionalFormatting sqref="E81">
    <cfRule type="duplicateValues" dxfId="7065" priority="73273" stopIfTrue="1"/>
  </conditionalFormatting>
  <conditionalFormatting sqref="E81">
    <cfRule type="duplicateValues" dxfId="7064" priority="73272" stopIfTrue="1"/>
  </conditionalFormatting>
  <conditionalFormatting sqref="E81">
    <cfRule type="duplicateValues" dxfId="7063" priority="73271" stopIfTrue="1"/>
  </conditionalFormatting>
  <conditionalFormatting sqref="E81">
    <cfRule type="duplicateValues" dxfId="7062" priority="73270" stopIfTrue="1"/>
  </conditionalFormatting>
  <conditionalFormatting sqref="E81">
    <cfRule type="duplicateValues" dxfId="7061" priority="73269" stopIfTrue="1"/>
  </conditionalFormatting>
  <conditionalFormatting sqref="E81">
    <cfRule type="duplicateValues" dxfId="7060" priority="73268" stopIfTrue="1"/>
  </conditionalFormatting>
  <conditionalFormatting sqref="E81">
    <cfRule type="duplicateValues" dxfId="7059" priority="73267" stopIfTrue="1"/>
  </conditionalFormatting>
  <conditionalFormatting sqref="E81">
    <cfRule type="duplicateValues" dxfId="7058" priority="73266" stopIfTrue="1"/>
  </conditionalFormatting>
  <conditionalFormatting sqref="E81">
    <cfRule type="duplicateValues" dxfId="7057" priority="73265" stopIfTrue="1"/>
  </conditionalFormatting>
  <conditionalFormatting sqref="E81">
    <cfRule type="duplicateValues" dxfId="7056" priority="73264" stopIfTrue="1"/>
  </conditionalFormatting>
  <conditionalFormatting sqref="E81">
    <cfRule type="duplicateValues" dxfId="7055" priority="73263" stopIfTrue="1"/>
  </conditionalFormatting>
  <conditionalFormatting sqref="E81">
    <cfRule type="duplicateValues" dxfId="7054" priority="73262" stopIfTrue="1"/>
  </conditionalFormatting>
  <conditionalFormatting sqref="E81">
    <cfRule type="duplicateValues" dxfId="7053" priority="73261" stopIfTrue="1"/>
  </conditionalFormatting>
  <conditionalFormatting sqref="E81">
    <cfRule type="duplicateValues" dxfId="7052" priority="73260" stopIfTrue="1"/>
  </conditionalFormatting>
  <conditionalFormatting sqref="E81">
    <cfRule type="duplicateValues" dxfId="7051" priority="73259" stopIfTrue="1"/>
  </conditionalFormatting>
  <conditionalFormatting sqref="E81">
    <cfRule type="duplicateValues" dxfId="7050" priority="73258" stopIfTrue="1"/>
  </conditionalFormatting>
  <conditionalFormatting sqref="E81">
    <cfRule type="duplicateValues" dxfId="7049" priority="73257" stopIfTrue="1"/>
  </conditionalFormatting>
  <conditionalFormatting sqref="E81">
    <cfRule type="duplicateValues" dxfId="7048" priority="73256" stopIfTrue="1"/>
  </conditionalFormatting>
  <conditionalFormatting sqref="E81">
    <cfRule type="duplicateValues" dxfId="7047" priority="73255" stopIfTrue="1"/>
  </conditionalFormatting>
  <conditionalFormatting sqref="E81">
    <cfRule type="duplicateValues" dxfId="7046" priority="73254" stopIfTrue="1"/>
  </conditionalFormatting>
  <conditionalFormatting sqref="E81">
    <cfRule type="duplicateValues" dxfId="7045" priority="73253" stopIfTrue="1"/>
  </conditionalFormatting>
  <conditionalFormatting sqref="E81">
    <cfRule type="duplicateValues" dxfId="7044" priority="73252" stopIfTrue="1"/>
  </conditionalFormatting>
  <conditionalFormatting sqref="E81">
    <cfRule type="duplicateValues" dxfId="7043" priority="73251" stopIfTrue="1"/>
  </conditionalFormatting>
  <conditionalFormatting sqref="E81">
    <cfRule type="duplicateValues" dxfId="7042" priority="73250" stopIfTrue="1"/>
  </conditionalFormatting>
  <conditionalFormatting sqref="E81">
    <cfRule type="duplicateValues" dxfId="7041" priority="73249" stopIfTrue="1"/>
  </conditionalFormatting>
  <conditionalFormatting sqref="E81">
    <cfRule type="duplicateValues" dxfId="7040" priority="73248" stopIfTrue="1"/>
  </conditionalFormatting>
  <conditionalFormatting sqref="E81">
    <cfRule type="duplicateValues" dxfId="7039" priority="73247" stopIfTrue="1"/>
  </conditionalFormatting>
  <conditionalFormatting sqref="E81">
    <cfRule type="duplicateValues" dxfId="7038" priority="73246" stopIfTrue="1"/>
  </conditionalFormatting>
  <conditionalFormatting sqref="E81">
    <cfRule type="duplicateValues" dxfId="7037" priority="73245" stopIfTrue="1"/>
  </conditionalFormatting>
  <conditionalFormatting sqref="E81">
    <cfRule type="duplicateValues" dxfId="7036" priority="73244" stopIfTrue="1"/>
  </conditionalFormatting>
  <conditionalFormatting sqref="E81">
    <cfRule type="duplicateValues" dxfId="7035" priority="73243" stopIfTrue="1"/>
  </conditionalFormatting>
  <conditionalFormatting sqref="E81">
    <cfRule type="duplicateValues" dxfId="7034" priority="73242" stopIfTrue="1"/>
  </conditionalFormatting>
  <conditionalFormatting sqref="E81">
    <cfRule type="duplicateValues" dxfId="7033" priority="73241" stopIfTrue="1"/>
  </conditionalFormatting>
  <conditionalFormatting sqref="E81">
    <cfRule type="duplicateValues" dxfId="7032" priority="73240" stopIfTrue="1"/>
  </conditionalFormatting>
  <conditionalFormatting sqref="E81">
    <cfRule type="duplicateValues" dxfId="7031" priority="73239" stopIfTrue="1"/>
  </conditionalFormatting>
  <conditionalFormatting sqref="E81">
    <cfRule type="duplicateValues" dxfId="7030" priority="73238" stopIfTrue="1"/>
  </conditionalFormatting>
  <conditionalFormatting sqref="E81">
    <cfRule type="duplicateValues" dxfId="7029" priority="73237" stopIfTrue="1"/>
  </conditionalFormatting>
  <conditionalFormatting sqref="E81">
    <cfRule type="duplicateValues" dxfId="7028" priority="73236" stopIfTrue="1"/>
  </conditionalFormatting>
  <conditionalFormatting sqref="E81">
    <cfRule type="duplicateValues" dxfId="7027" priority="73235" stopIfTrue="1"/>
  </conditionalFormatting>
  <conditionalFormatting sqref="E81">
    <cfRule type="duplicateValues" dxfId="7026" priority="73234" stopIfTrue="1"/>
  </conditionalFormatting>
  <conditionalFormatting sqref="E81">
    <cfRule type="duplicateValues" dxfId="7025" priority="73233" stopIfTrue="1"/>
  </conditionalFormatting>
  <conditionalFormatting sqref="E81">
    <cfRule type="duplicateValues" dxfId="7024" priority="73232" stopIfTrue="1"/>
  </conditionalFormatting>
  <conditionalFormatting sqref="E81">
    <cfRule type="duplicateValues" dxfId="7023" priority="73231" stopIfTrue="1"/>
  </conditionalFormatting>
  <conditionalFormatting sqref="E81">
    <cfRule type="duplicateValues" dxfId="7022" priority="73230" stopIfTrue="1"/>
  </conditionalFormatting>
  <conditionalFormatting sqref="E81">
    <cfRule type="duplicateValues" dxfId="7021" priority="73229" stopIfTrue="1"/>
  </conditionalFormatting>
  <conditionalFormatting sqref="E82">
    <cfRule type="duplicateValues" dxfId="7020" priority="73228" stopIfTrue="1"/>
  </conditionalFormatting>
  <conditionalFormatting sqref="E82">
    <cfRule type="duplicateValues" dxfId="7019" priority="73227" stopIfTrue="1"/>
  </conditionalFormatting>
  <conditionalFormatting sqref="E82">
    <cfRule type="duplicateValues" dxfId="7018" priority="73226" stopIfTrue="1"/>
  </conditionalFormatting>
  <conditionalFormatting sqref="E82">
    <cfRule type="duplicateValues" dxfId="7017" priority="73225" stopIfTrue="1"/>
  </conditionalFormatting>
  <conditionalFormatting sqref="E82">
    <cfRule type="duplicateValues" dxfId="7016" priority="73224" stopIfTrue="1"/>
  </conditionalFormatting>
  <conditionalFormatting sqref="E82">
    <cfRule type="duplicateValues" dxfId="7015" priority="73223" stopIfTrue="1"/>
  </conditionalFormatting>
  <conditionalFormatting sqref="E82">
    <cfRule type="duplicateValues" dxfId="7014" priority="73222" stopIfTrue="1"/>
  </conditionalFormatting>
  <conditionalFormatting sqref="E82">
    <cfRule type="duplicateValues" dxfId="7013" priority="73221" stopIfTrue="1"/>
  </conditionalFormatting>
  <conditionalFormatting sqref="E82">
    <cfRule type="duplicateValues" dxfId="7012" priority="73220" stopIfTrue="1"/>
  </conditionalFormatting>
  <conditionalFormatting sqref="E82">
    <cfRule type="duplicateValues" dxfId="7011" priority="73219" stopIfTrue="1"/>
  </conditionalFormatting>
  <conditionalFormatting sqref="E82">
    <cfRule type="duplicateValues" dxfId="7010" priority="73218" stopIfTrue="1"/>
  </conditionalFormatting>
  <conditionalFormatting sqref="E82">
    <cfRule type="duplicateValues" dxfId="7009" priority="73217" stopIfTrue="1"/>
  </conditionalFormatting>
  <conditionalFormatting sqref="E82">
    <cfRule type="duplicateValues" dxfId="7008" priority="73216" stopIfTrue="1"/>
  </conditionalFormatting>
  <conditionalFormatting sqref="E82">
    <cfRule type="duplicateValues" dxfId="7007" priority="73215" stopIfTrue="1"/>
  </conditionalFormatting>
  <conditionalFormatting sqref="E82">
    <cfRule type="duplicateValues" dxfId="7006" priority="73214" stopIfTrue="1"/>
  </conditionalFormatting>
  <conditionalFormatting sqref="E82">
    <cfRule type="duplicateValues" dxfId="7005" priority="73213" stopIfTrue="1"/>
  </conditionalFormatting>
  <conditionalFormatting sqref="E82">
    <cfRule type="duplicateValues" dxfId="7004" priority="73212" stopIfTrue="1"/>
  </conditionalFormatting>
  <conditionalFormatting sqref="E82">
    <cfRule type="duplicateValues" dxfId="7003" priority="73211" stopIfTrue="1"/>
  </conditionalFormatting>
  <conditionalFormatting sqref="E82">
    <cfRule type="duplicateValues" dxfId="7002" priority="73210" stopIfTrue="1"/>
  </conditionalFormatting>
  <conditionalFormatting sqref="E82">
    <cfRule type="duplicateValues" dxfId="7001" priority="73209" stopIfTrue="1"/>
  </conditionalFormatting>
  <conditionalFormatting sqref="E82">
    <cfRule type="duplicateValues" dxfId="7000" priority="73208" stopIfTrue="1"/>
  </conditionalFormatting>
  <conditionalFormatting sqref="E82">
    <cfRule type="duplicateValues" dxfId="6999" priority="73207" stopIfTrue="1"/>
  </conditionalFormatting>
  <conditionalFormatting sqref="E82">
    <cfRule type="duplicateValues" dxfId="6998" priority="73206" stopIfTrue="1"/>
  </conditionalFormatting>
  <conditionalFormatting sqref="E82">
    <cfRule type="duplicateValues" dxfId="6997" priority="73205" stopIfTrue="1"/>
  </conditionalFormatting>
  <conditionalFormatting sqref="E82">
    <cfRule type="duplicateValues" dxfId="6996" priority="73204" stopIfTrue="1"/>
  </conditionalFormatting>
  <conditionalFormatting sqref="E82">
    <cfRule type="duplicateValues" dxfId="6995" priority="73203" stopIfTrue="1"/>
  </conditionalFormatting>
  <conditionalFormatting sqref="E82">
    <cfRule type="duplicateValues" dxfId="6994" priority="73202" stopIfTrue="1"/>
  </conditionalFormatting>
  <conditionalFormatting sqref="E82">
    <cfRule type="duplicateValues" dxfId="6993" priority="73201" stopIfTrue="1"/>
  </conditionalFormatting>
  <conditionalFormatting sqref="E81">
    <cfRule type="duplicateValues" dxfId="6992" priority="73200" stopIfTrue="1"/>
  </conditionalFormatting>
  <conditionalFormatting sqref="E81">
    <cfRule type="duplicateValues" dxfId="6991" priority="73199" stopIfTrue="1"/>
  </conditionalFormatting>
  <conditionalFormatting sqref="E81">
    <cfRule type="duplicateValues" dxfId="6990" priority="73198" stopIfTrue="1"/>
  </conditionalFormatting>
  <conditionalFormatting sqref="E81">
    <cfRule type="duplicateValues" dxfId="6989" priority="73197" stopIfTrue="1"/>
  </conditionalFormatting>
  <conditionalFormatting sqref="E81">
    <cfRule type="duplicateValues" dxfId="6988" priority="73196" stopIfTrue="1"/>
  </conditionalFormatting>
  <conditionalFormatting sqref="E81">
    <cfRule type="duplicateValues" dxfId="6987" priority="73195" stopIfTrue="1"/>
  </conditionalFormatting>
  <conditionalFormatting sqref="E81">
    <cfRule type="duplicateValues" dxfId="6986" priority="73194" stopIfTrue="1"/>
  </conditionalFormatting>
  <conditionalFormatting sqref="E81">
    <cfRule type="duplicateValues" dxfId="6985" priority="73193" stopIfTrue="1"/>
  </conditionalFormatting>
  <conditionalFormatting sqref="E81">
    <cfRule type="duplicateValues" dxfId="6984" priority="73192" stopIfTrue="1"/>
  </conditionalFormatting>
  <conditionalFormatting sqref="E81">
    <cfRule type="duplicateValues" dxfId="6983" priority="73191" stopIfTrue="1"/>
  </conditionalFormatting>
  <conditionalFormatting sqref="E81">
    <cfRule type="duplicateValues" dxfId="6982" priority="73190" stopIfTrue="1"/>
  </conditionalFormatting>
  <conditionalFormatting sqref="E81">
    <cfRule type="duplicateValues" dxfId="6981" priority="73189" stopIfTrue="1"/>
  </conditionalFormatting>
  <conditionalFormatting sqref="E81">
    <cfRule type="duplicateValues" dxfId="6980" priority="73188" stopIfTrue="1"/>
  </conditionalFormatting>
  <conditionalFormatting sqref="E81">
    <cfRule type="duplicateValues" dxfId="6979" priority="73187" stopIfTrue="1"/>
  </conditionalFormatting>
  <conditionalFormatting sqref="E81">
    <cfRule type="duplicateValues" dxfId="6978" priority="73186" stopIfTrue="1"/>
  </conditionalFormatting>
  <conditionalFormatting sqref="E81">
    <cfRule type="duplicateValues" dxfId="6977" priority="73185" stopIfTrue="1"/>
  </conditionalFormatting>
  <conditionalFormatting sqref="E81">
    <cfRule type="duplicateValues" dxfId="6976" priority="73184" stopIfTrue="1"/>
  </conditionalFormatting>
  <conditionalFormatting sqref="E81">
    <cfRule type="duplicateValues" dxfId="6975" priority="73183" stopIfTrue="1"/>
  </conditionalFormatting>
  <conditionalFormatting sqref="E81">
    <cfRule type="duplicateValues" dxfId="6974" priority="73182" stopIfTrue="1"/>
  </conditionalFormatting>
  <conditionalFormatting sqref="E81">
    <cfRule type="duplicateValues" dxfId="6973" priority="73181" stopIfTrue="1"/>
  </conditionalFormatting>
  <conditionalFormatting sqref="E81">
    <cfRule type="duplicateValues" dxfId="6972" priority="73180" stopIfTrue="1"/>
  </conditionalFormatting>
  <conditionalFormatting sqref="E81">
    <cfRule type="duplicateValues" dxfId="6971" priority="73179" stopIfTrue="1"/>
  </conditionalFormatting>
  <conditionalFormatting sqref="E81">
    <cfRule type="duplicateValues" dxfId="6970" priority="73178" stopIfTrue="1"/>
  </conditionalFormatting>
  <conditionalFormatting sqref="E81">
    <cfRule type="duplicateValues" dxfId="6969" priority="73177" stopIfTrue="1"/>
  </conditionalFormatting>
  <conditionalFormatting sqref="E81">
    <cfRule type="duplicateValues" dxfId="6968" priority="73176" stopIfTrue="1"/>
  </conditionalFormatting>
  <conditionalFormatting sqref="E81">
    <cfRule type="duplicateValues" dxfId="6967" priority="73175" stopIfTrue="1"/>
  </conditionalFormatting>
  <conditionalFormatting sqref="E81">
    <cfRule type="duplicateValues" dxfId="6966" priority="73174" stopIfTrue="1"/>
  </conditionalFormatting>
  <conditionalFormatting sqref="E81">
    <cfRule type="duplicateValues" dxfId="6965" priority="73173" stopIfTrue="1"/>
  </conditionalFormatting>
  <conditionalFormatting sqref="E81">
    <cfRule type="duplicateValues" dxfId="6964" priority="73172" stopIfTrue="1"/>
  </conditionalFormatting>
  <conditionalFormatting sqref="E81">
    <cfRule type="duplicateValues" dxfId="6963" priority="73171" stopIfTrue="1"/>
  </conditionalFormatting>
  <conditionalFormatting sqref="E81">
    <cfRule type="duplicateValues" dxfId="6962" priority="73170" stopIfTrue="1"/>
  </conditionalFormatting>
  <conditionalFormatting sqref="E81">
    <cfRule type="duplicateValues" dxfId="6961" priority="73169" stopIfTrue="1"/>
  </conditionalFormatting>
  <conditionalFormatting sqref="E81">
    <cfRule type="duplicateValues" dxfId="6960" priority="73168" stopIfTrue="1"/>
  </conditionalFormatting>
  <conditionalFormatting sqref="E81">
    <cfRule type="duplicateValues" dxfId="6959" priority="73167" stopIfTrue="1"/>
  </conditionalFormatting>
  <conditionalFormatting sqref="E81">
    <cfRule type="duplicateValues" dxfId="6958" priority="73166" stopIfTrue="1"/>
  </conditionalFormatting>
  <conditionalFormatting sqref="E81">
    <cfRule type="duplicateValues" dxfId="6957" priority="73165" stopIfTrue="1"/>
  </conditionalFormatting>
  <conditionalFormatting sqref="E81">
    <cfRule type="duplicateValues" dxfId="6956" priority="73164" stopIfTrue="1"/>
  </conditionalFormatting>
  <conditionalFormatting sqref="E81">
    <cfRule type="duplicateValues" dxfId="6955" priority="73163" stopIfTrue="1"/>
  </conditionalFormatting>
  <conditionalFormatting sqref="E81">
    <cfRule type="duplicateValues" dxfId="6954" priority="73162" stopIfTrue="1"/>
  </conditionalFormatting>
  <conditionalFormatting sqref="E81">
    <cfRule type="duplicateValues" dxfId="6953" priority="73161" stopIfTrue="1"/>
  </conditionalFormatting>
  <conditionalFormatting sqref="E81">
    <cfRule type="duplicateValues" dxfId="6952" priority="73160" stopIfTrue="1"/>
  </conditionalFormatting>
  <conditionalFormatting sqref="E81">
    <cfRule type="duplicateValues" dxfId="6951" priority="73159" stopIfTrue="1"/>
  </conditionalFormatting>
  <conditionalFormatting sqref="E81">
    <cfRule type="duplicateValues" dxfId="6950" priority="73158" stopIfTrue="1"/>
  </conditionalFormatting>
  <conditionalFormatting sqref="E81">
    <cfRule type="duplicateValues" dxfId="6949" priority="73157" stopIfTrue="1"/>
  </conditionalFormatting>
  <conditionalFormatting sqref="E81">
    <cfRule type="duplicateValues" dxfId="6948" priority="73156" stopIfTrue="1"/>
  </conditionalFormatting>
  <conditionalFormatting sqref="E81">
    <cfRule type="duplicateValues" dxfId="6947" priority="73155" stopIfTrue="1"/>
  </conditionalFormatting>
  <conditionalFormatting sqref="E81">
    <cfRule type="duplicateValues" dxfId="6946" priority="73154" stopIfTrue="1"/>
  </conditionalFormatting>
  <conditionalFormatting sqref="E81">
    <cfRule type="duplicateValues" dxfId="6945" priority="73153" stopIfTrue="1"/>
  </conditionalFormatting>
  <conditionalFormatting sqref="E81">
    <cfRule type="duplicateValues" dxfId="6944" priority="73152" stopIfTrue="1"/>
  </conditionalFormatting>
  <conditionalFormatting sqref="E81">
    <cfRule type="duplicateValues" dxfId="6943" priority="73151" stopIfTrue="1"/>
  </conditionalFormatting>
  <conditionalFormatting sqref="E81">
    <cfRule type="duplicateValues" dxfId="6942" priority="73150" stopIfTrue="1"/>
  </conditionalFormatting>
  <conditionalFormatting sqref="E81">
    <cfRule type="duplicateValues" dxfId="6941" priority="73149" stopIfTrue="1"/>
  </conditionalFormatting>
  <conditionalFormatting sqref="E81">
    <cfRule type="duplicateValues" dxfId="6940" priority="73148" stopIfTrue="1"/>
  </conditionalFormatting>
  <conditionalFormatting sqref="E81">
    <cfRule type="duplicateValues" dxfId="6939" priority="73147" stopIfTrue="1"/>
  </conditionalFormatting>
  <conditionalFormatting sqref="E81">
    <cfRule type="duplicateValues" dxfId="6938" priority="73146" stopIfTrue="1"/>
  </conditionalFormatting>
  <conditionalFormatting sqref="E81">
    <cfRule type="duplicateValues" dxfId="6937" priority="73145" stopIfTrue="1"/>
  </conditionalFormatting>
  <conditionalFormatting sqref="E81">
    <cfRule type="duplicateValues" dxfId="6936" priority="73144" stopIfTrue="1"/>
  </conditionalFormatting>
  <conditionalFormatting sqref="E81">
    <cfRule type="duplicateValues" dxfId="6935" priority="73143" stopIfTrue="1"/>
  </conditionalFormatting>
  <conditionalFormatting sqref="E81">
    <cfRule type="duplicateValues" dxfId="6934" priority="73142" stopIfTrue="1"/>
  </conditionalFormatting>
  <conditionalFormatting sqref="E81">
    <cfRule type="duplicateValues" dxfId="6933" priority="73141" stopIfTrue="1"/>
  </conditionalFormatting>
  <conditionalFormatting sqref="E81">
    <cfRule type="duplicateValues" dxfId="6932" priority="73140" stopIfTrue="1"/>
  </conditionalFormatting>
  <conditionalFormatting sqref="E81">
    <cfRule type="duplicateValues" dxfId="6931" priority="73139" stopIfTrue="1"/>
  </conditionalFormatting>
  <conditionalFormatting sqref="E81">
    <cfRule type="duplicateValues" dxfId="6930" priority="73138" stopIfTrue="1"/>
  </conditionalFormatting>
  <conditionalFormatting sqref="E81">
    <cfRule type="duplicateValues" dxfId="6929" priority="73137" stopIfTrue="1"/>
  </conditionalFormatting>
  <conditionalFormatting sqref="E81">
    <cfRule type="duplicateValues" dxfId="6928" priority="73136" stopIfTrue="1"/>
  </conditionalFormatting>
  <conditionalFormatting sqref="E81">
    <cfRule type="duplicateValues" dxfId="6927" priority="73135" stopIfTrue="1"/>
  </conditionalFormatting>
  <conditionalFormatting sqref="E81">
    <cfRule type="duplicateValues" dxfId="6926" priority="73134" stopIfTrue="1"/>
  </conditionalFormatting>
  <conditionalFormatting sqref="E81">
    <cfRule type="duplicateValues" dxfId="6925" priority="73133" stopIfTrue="1"/>
  </conditionalFormatting>
  <conditionalFormatting sqref="E81">
    <cfRule type="duplicateValues" dxfId="6924" priority="73132" stopIfTrue="1"/>
  </conditionalFormatting>
  <conditionalFormatting sqref="E81">
    <cfRule type="duplicateValues" dxfId="6923" priority="73131" stopIfTrue="1"/>
  </conditionalFormatting>
  <conditionalFormatting sqref="E81">
    <cfRule type="duplicateValues" dxfId="6922" priority="73130" stopIfTrue="1"/>
  </conditionalFormatting>
  <conditionalFormatting sqref="E81">
    <cfRule type="duplicateValues" dxfId="6921" priority="73129" stopIfTrue="1"/>
  </conditionalFormatting>
  <conditionalFormatting sqref="E81">
    <cfRule type="duplicateValues" dxfId="6920" priority="73128" stopIfTrue="1"/>
  </conditionalFormatting>
  <conditionalFormatting sqref="E81">
    <cfRule type="duplicateValues" dxfId="6919" priority="73127" stopIfTrue="1"/>
  </conditionalFormatting>
  <conditionalFormatting sqref="E81">
    <cfRule type="duplicateValues" dxfId="6918" priority="73126" stopIfTrue="1"/>
  </conditionalFormatting>
  <conditionalFormatting sqref="E81">
    <cfRule type="duplicateValues" dxfId="6917" priority="73125" stopIfTrue="1"/>
  </conditionalFormatting>
  <conditionalFormatting sqref="E81">
    <cfRule type="duplicateValues" dxfId="6916" priority="73124" stopIfTrue="1"/>
  </conditionalFormatting>
  <conditionalFormatting sqref="E81">
    <cfRule type="duplicateValues" dxfId="6915" priority="73123" stopIfTrue="1"/>
  </conditionalFormatting>
  <conditionalFormatting sqref="E81">
    <cfRule type="duplicateValues" dxfId="6914" priority="73122" stopIfTrue="1"/>
  </conditionalFormatting>
  <conditionalFormatting sqref="E81">
    <cfRule type="duplicateValues" dxfId="6913" priority="73121" stopIfTrue="1"/>
  </conditionalFormatting>
  <conditionalFormatting sqref="E81">
    <cfRule type="duplicateValues" dxfId="6912" priority="73120" stopIfTrue="1"/>
  </conditionalFormatting>
  <conditionalFormatting sqref="E81">
    <cfRule type="duplicateValues" dxfId="6911" priority="73119" stopIfTrue="1"/>
  </conditionalFormatting>
  <conditionalFormatting sqref="E81">
    <cfRule type="duplicateValues" dxfId="6910" priority="73118" stopIfTrue="1"/>
  </conditionalFormatting>
  <conditionalFormatting sqref="E81">
    <cfRule type="duplicateValues" dxfId="6909" priority="73117" stopIfTrue="1"/>
  </conditionalFormatting>
  <conditionalFormatting sqref="E81">
    <cfRule type="duplicateValues" dxfId="6908" priority="73116" stopIfTrue="1"/>
  </conditionalFormatting>
  <conditionalFormatting sqref="E81">
    <cfRule type="duplicateValues" dxfId="6907" priority="73115" stopIfTrue="1"/>
  </conditionalFormatting>
  <conditionalFormatting sqref="E81">
    <cfRule type="duplicateValues" dxfId="6906" priority="73114" stopIfTrue="1"/>
  </conditionalFormatting>
  <conditionalFormatting sqref="E81">
    <cfRule type="duplicateValues" dxfId="6905" priority="73113" stopIfTrue="1"/>
  </conditionalFormatting>
  <conditionalFormatting sqref="E81">
    <cfRule type="duplicateValues" dxfId="6904" priority="73112" stopIfTrue="1"/>
  </conditionalFormatting>
  <conditionalFormatting sqref="E81">
    <cfRule type="duplicateValues" dxfId="6903" priority="73111" stopIfTrue="1"/>
  </conditionalFormatting>
  <conditionalFormatting sqref="E81">
    <cfRule type="duplicateValues" dxfId="6902" priority="73110" stopIfTrue="1"/>
  </conditionalFormatting>
  <conditionalFormatting sqref="E81">
    <cfRule type="duplicateValues" dxfId="6901" priority="73109" stopIfTrue="1"/>
  </conditionalFormatting>
  <conditionalFormatting sqref="E81">
    <cfRule type="duplicateValues" dxfId="6900" priority="73108" stopIfTrue="1"/>
  </conditionalFormatting>
  <conditionalFormatting sqref="E81">
    <cfRule type="duplicateValues" dxfId="6899" priority="73107" stopIfTrue="1"/>
  </conditionalFormatting>
  <conditionalFormatting sqref="E81">
    <cfRule type="duplicateValues" dxfId="6898" priority="73106" stopIfTrue="1"/>
  </conditionalFormatting>
  <conditionalFormatting sqref="E81">
    <cfRule type="duplicateValues" dxfId="6897" priority="73105" stopIfTrue="1"/>
  </conditionalFormatting>
  <conditionalFormatting sqref="E81">
    <cfRule type="duplicateValues" dxfId="6896" priority="73104" stopIfTrue="1"/>
  </conditionalFormatting>
  <conditionalFormatting sqref="E81">
    <cfRule type="duplicateValues" dxfId="6895" priority="73103" stopIfTrue="1"/>
  </conditionalFormatting>
  <conditionalFormatting sqref="E81">
    <cfRule type="duplicateValues" dxfId="6894" priority="73102" stopIfTrue="1"/>
  </conditionalFormatting>
  <conditionalFormatting sqref="E81">
    <cfRule type="duplicateValues" dxfId="6893" priority="73101" stopIfTrue="1"/>
  </conditionalFormatting>
  <conditionalFormatting sqref="E81">
    <cfRule type="duplicateValues" dxfId="6892" priority="73100" stopIfTrue="1"/>
  </conditionalFormatting>
  <conditionalFormatting sqref="E81">
    <cfRule type="duplicateValues" dxfId="6891" priority="73099" stopIfTrue="1"/>
  </conditionalFormatting>
  <conditionalFormatting sqref="E81">
    <cfRule type="duplicateValues" dxfId="6890" priority="73098" stopIfTrue="1"/>
  </conditionalFormatting>
  <conditionalFormatting sqref="E81">
    <cfRule type="duplicateValues" dxfId="6889" priority="73097" stopIfTrue="1"/>
  </conditionalFormatting>
  <conditionalFormatting sqref="E81">
    <cfRule type="duplicateValues" dxfId="6888" priority="73096" stopIfTrue="1"/>
  </conditionalFormatting>
  <conditionalFormatting sqref="E81">
    <cfRule type="duplicateValues" dxfId="6887" priority="73095" stopIfTrue="1"/>
  </conditionalFormatting>
  <conditionalFormatting sqref="E81">
    <cfRule type="duplicateValues" dxfId="6886" priority="73094" stopIfTrue="1"/>
  </conditionalFormatting>
  <conditionalFormatting sqref="E81">
    <cfRule type="duplicateValues" dxfId="6885" priority="73093" stopIfTrue="1"/>
  </conditionalFormatting>
  <conditionalFormatting sqref="E81">
    <cfRule type="duplicateValues" dxfId="6884" priority="73092" stopIfTrue="1"/>
  </conditionalFormatting>
  <conditionalFormatting sqref="E81">
    <cfRule type="duplicateValues" dxfId="6883" priority="73091" stopIfTrue="1"/>
  </conditionalFormatting>
  <conditionalFormatting sqref="E81">
    <cfRule type="duplicateValues" dxfId="6882" priority="73090" stopIfTrue="1"/>
  </conditionalFormatting>
  <conditionalFormatting sqref="E81">
    <cfRule type="duplicateValues" dxfId="6881" priority="73089" stopIfTrue="1"/>
  </conditionalFormatting>
  <conditionalFormatting sqref="E81">
    <cfRule type="duplicateValues" dxfId="6880" priority="73088" stopIfTrue="1"/>
  </conditionalFormatting>
  <conditionalFormatting sqref="E81">
    <cfRule type="duplicateValues" dxfId="6879" priority="73087" stopIfTrue="1"/>
  </conditionalFormatting>
  <conditionalFormatting sqref="E81">
    <cfRule type="duplicateValues" dxfId="6878" priority="73086" stopIfTrue="1"/>
  </conditionalFormatting>
  <conditionalFormatting sqref="E81">
    <cfRule type="duplicateValues" dxfId="6877" priority="73085" stopIfTrue="1"/>
  </conditionalFormatting>
  <conditionalFormatting sqref="E81">
    <cfRule type="duplicateValues" dxfId="6876" priority="73084" stopIfTrue="1"/>
  </conditionalFormatting>
  <conditionalFormatting sqref="E81">
    <cfRule type="duplicateValues" dxfId="6875" priority="73083" stopIfTrue="1"/>
  </conditionalFormatting>
  <conditionalFormatting sqref="E81">
    <cfRule type="duplicateValues" dxfId="6874" priority="73082" stopIfTrue="1"/>
  </conditionalFormatting>
  <conditionalFormatting sqref="E81">
    <cfRule type="duplicateValues" dxfId="6873" priority="73081" stopIfTrue="1"/>
  </conditionalFormatting>
  <conditionalFormatting sqref="E81">
    <cfRule type="duplicateValues" dxfId="6872" priority="73080" stopIfTrue="1"/>
  </conditionalFormatting>
  <conditionalFormatting sqref="E81">
    <cfRule type="duplicateValues" dxfId="6871" priority="73079" stopIfTrue="1"/>
  </conditionalFormatting>
  <conditionalFormatting sqref="E81">
    <cfRule type="duplicateValues" dxfId="6870" priority="73078" stopIfTrue="1"/>
  </conditionalFormatting>
  <conditionalFormatting sqref="E81">
    <cfRule type="duplicateValues" dxfId="6869" priority="73077" stopIfTrue="1"/>
  </conditionalFormatting>
  <conditionalFormatting sqref="E81">
    <cfRule type="duplicateValues" dxfId="6868" priority="73076" stopIfTrue="1"/>
  </conditionalFormatting>
  <conditionalFormatting sqref="E81">
    <cfRule type="duplicateValues" dxfId="6867" priority="73075" stopIfTrue="1"/>
  </conditionalFormatting>
  <conditionalFormatting sqref="E81">
    <cfRule type="duplicateValues" dxfId="6866" priority="73074" stopIfTrue="1"/>
  </conditionalFormatting>
  <conditionalFormatting sqref="E81">
    <cfRule type="duplicateValues" dxfId="6865" priority="73073" stopIfTrue="1"/>
  </conditionalFormatting>
  <conditionalFormatting sqref="E81">
    <cfRule type="duplicateValues" dxfId="6864" priority="73072" stopIfTrue="1"/>
  </conditionalFormatting>
  <conditionalFormatting sqref="E81">
    <cfRule type="duplicateValues" dxfId="6863" priority="73071" stopIfTrue="1"/>
  </conditionalFormatting>
  <conditionalFormatting sqref="E81">
    <cfRule type="duplicateValues" dxfId="6862" priority="73070" stopIfTrue="1"/>
  </conditionalFormatting>
  <conditionalFormatting sqref="E81">
    <cfRule type="duplicateValues" dxfId="6861" priority="73069" stopIfTrue="1"/>
  </conditionalFormatting>
  <conditionalFormatting sqref="E81">
    <cfRule type="duplicateValues" dxfId="6860" priority="73068" stopIfTrue="1"/>
  </conditionalFormatting>
  <conditionalFormatting sqref="E81">
    <cfRule type="duplicateValues" dxfId="6859" priority="73067" stopIfTrue="1"/>
  </conditionalFormatting>
  <conditionalFormatting sqref="E81">
    <cfRule type="duplicateValues" dxfId="6858" priority="73066" stopIfTrue="1"/>
  </conditionalFormatting>
  <conditionalFormatting sqref="E81">
    <cfRule type="duplicateValues" dxfId="6857" priority="73065" stopIfTrue="1"/>
  </conditionalFormatting>
  <conditionalFormatting sqref="E81">
    <cfRule type="duplicateValues" dxfId="6856" priority="73064" stopIfTrue="1"/>
  </conditionalFormatting>
  <conditionalFormatting sqref="E81">
    <cfRule type="duplicateValues" dxfId="6855" priority="73063" stopIfTrue="1"/>
  </conditionalFormatting>
  <conditionalFormatting sqref="E81">
    <cfRule type="duplicateValues" dxfId="6854" priority="73062" stopIfTrue="1"/>
  </conditionalFormatting>
  <conditionalFormatting sqref="E81">
    <cfRule type="duplicateValues" dxfId="6853" priority="73061" stopIfTrue="1"/>
  </conditionalFormatting>
  <conditionalFormatting sqref="E81">
    <cfRule type="duplicateValues" dxfId="6852" priority="73060" stopIfTrue="1"/>
  </conditionalFormatting>
  <conditionalFormatting sqref="E81">
    <cfRule type="duplicateValues" dxfId="6851" priority="73059" stopIfTrue="1"/>
  </conditionalFormatting>
  <conditionalFormatting sqref="E81">
    <cfRule type="duplicateValues" dxfId="6850" priority="73058" stopIfTrue="1"/>
  </conditionalFormatting>
  <conditionalFormatting sqref="E81">
    <cfRule type="duplicateValues" dxfId="6849" priority="73057" stopIfTrue="1"/>
  </conditionalFormatting>
  <conditionalFormatting sqref="E81">
    <cfRule type="duplicateValues" dxfId="6848" priority="73056" stopIfTrue="1"/>
  </conditionalFormatting>
  <conditionalFormatting sqref="E81">
    <cfRule type="duplicateValues" dxfId="6847" priority="73055" stopIfTrue="1"/>
  </conditionalFormatting>
  <conditionalFormatting sqref="E81">
    <cfRule type="duplicateValues" dxfId="6846" priority="73054" stopIfTrue="1"/>
  </conditionalFormatting>
  <conditionalFormatting sqref="E81">
    <cfRule type="duplicateValues" dxfId="6845" priority="73053" stopIfTrue="1"/>
  </conditionalFormatting>
  <conditionalFormatting sqref="E81">
    <cfRule type="duplicateValues" dxfId="6844" priority="73052" stopIfTrue="1"/>
  </conditionalFormatting>
  <conditionalFormatting sqref="E81">
    <cfRule type="duplicateValues" dxfId="6843" priority="73051" stopIfTrue="1"/>
  </conditionalFormatting>
  <conditionalFormatting sqref="E81">
    <cfRule type="duplicateValues" dxfId="6842" priority="73050" stopIfTrue="1"/>
  </conditionalFormatting>
  <conditionalFormatting sqref="E81">
    <cfRule type="duplicateValues" dxfId="6841" priority="73049" stopIfTrue="1"/>
  </conditionalFormatting>
  <conditionalFormatting sqref="E81">
    <cfRule type="duplicateValues" dxfId="6840" priority="73048" stopIfTrue="1"/>
  </conditionalFormatting>
  <conditionalFormatting sqref="E81">
    <cfRule type="duplicateValues" dxfId="6839" priority="73047" stopIfTrue="1"/>
  </conditionalFormatting>
  <conditionalFormatting sqref="E81">
    <cfRule type="duplicateValues" dxfId="6838" priority="73046" stopIfTrue="1"/>
  </conditionalFormatting>
  <conditionalFormatting sqref="E81">
    <cfRule type="duplicateValues" dxfId="6837" priority="73045" stopIfTrue="1"/>
  </conditionalFormatting>
  <conditionalFormatting sqref="E81">
    <cfRule type="duplicateValues" dxfId="6836" priority="73044" stopIfTrue="1"/>
  </conditionalFormatting>
  <conditionalFormatting sqref="E81">
    <cfRule type="duplicateValues" dxfId="6835" priority="73043" stopIfTrue="1"/>
  </conditionalFormatting>
  <conditionalFormatting sqref="E81">
    <cfRule type="duplicateValues" dxfId="6834" priority="73042" stopIfTrue="1"/>
  </conditionalFormatting>
  <conditionalFormatting sqref="E81">
    <cfRule type="duplicateValues" dxfId="6833" priority="73041" stopIfTrue="1"/>
  </conditionalFormatting>
  <conditionalFormatting sqref="E81">
    <cfRule type="duplicateValues" dxfId="6832" priority="73040" stopIfTrue="1"/>
  </conditionalFormatting>
  <conditionalFormatting sqref="E81">
    <cfRule type="duplicateValues" dxfId="6831" priority="73039" stopIfTrue="1"/>
  </conditionalFormatting>
  <conditionalFormatting sqref="E81">
    <cfRule type="duplicateValues" dxfId="6830" priority="73038" stopIfTrue="1"/>
  </conditionalFormatting>
  <conditionalFormatting sqref="E81">
    <cfRule type="duplicateValues" dxfId="6829" priority="73037" stopIfTrue="1"/>
  </conditionalFormatting>
  <conditionalFormatting sqref="E81">
    <cfRule type="duplicateValues" dxfId="6828" priority="73036" stopIfTrue="1"/>
  </conditionalFormatting>
  <conditionalFormatting sqref="E81">
    <cfRule type="duplicateValues" dxfId="6827" priority="73035" stopIfTrue="1"/>
  </conditionalFormatting>
  <conditionalFormatting sqref="E81">
    <cfRule type="duplicateValues" dxfId="6826" priority="73034" stopIfTrue="1"/>
  </conditionalFormatting>
  <conditionalFormatting sqref="E81">
    <cfRule type="duplicateValues" dxfId="6825" priority="73033" stopIfTrue="1"/>
  </conditionalFormatting>
  <conditionalFormatting sqref="E81">
    <cfRule type="duplicateValues" dxfId="6824" priority="73032" stopIfTrue="1"/>
  </conditionalFormatting>
  <conditionalFormatting sqref="E81">
    <cfRule type="duplicateValues" dxfId="6823" priority="73031" stopIfTrue="1"/>
  </conditionalFormatting>
  <conditionalFormatting sqref="E81">
    <cfRule type="duplicateValues" dxfId="6822" priority="73030" stopIfTrue="1"/>
  </conditionalFormatting>
  <conditionalFormatting sqref="E81">
    <cfRule type="duplicateValues" dxfId="6821" priority="73029" stopIfTrue="1"/>
  </conditionalFormatting>
  <conditionalFormatting sqref="E81">
    <cfRule type="duplicateValues" dxfId="6820" priority="73028" stopIfTrue="1"/>
  </conditionalFormatting>
  <conditionalFormatting sqref="E81">
    <cfRule type="duplicateValues" dxfId="6819" priority="73027" stopIfTrue="1"/>
  </conditionalFormatting>
  <conditionalFormatting sqref="E81">
    <cfRule type="duplicateValues" dxfId="6818" priority="73026" stopIfTrue="1"/>
  </conditionalFormatting>
  <conditionalFormatting sqref="E81">
    <cfRule type="duplicateValues" dxfId="6817" priority="73025" stopIfTrue="1"/>
  </conditionalFormatting>
  <conditionalFormatting sqref="E81">
    <cfRule type="duplicateValues" dxfId="6816" priority="73024" stopIfTrue="1"/>
  </conditionalFormatting>
  <conditionalFormatting sqref="E81">
    <cfRule type="duplicateValues" dxfId="6815" priority="73023" stopIfTrue="1"/>
  </conditionalFormatting>
  <conditionalFormatting sqref="E81">
    <cfRule type="duplicateValues" dxfId="6814" priority="73022" stopIfTrue="1"/>
  </conditionalFormatting>
  <conditionalFormatting sqref="E81">
    <cfRule type="duplicateValues" dxfId="6813" priority="73021" stopIfTrue="1"/>
  </conditionalFormatting>
  <conditionalFormatting sqref="E81">
    <cfRule type="duplicateValues" dxfId="6812" priority="73020" stopIfTrue="1"/>
  </conditionalFormatting>
  <conditionalFormatting sqref="E81">
    <cfRule type="duplicateValues" dxfId="6811" priority="73019" stopIfTrue="1"/>
  </conditionalFormatting>
  <conditionalFormatting sqref="E81">
    <cfRule type="duplicateValues" dxfId="6810" priority="73018" stopIfTrue="1"/>
  </conditionalFormatting>
  <conditionalFormatting sqref="E81">
    <cfRule type="duplicateValues" dxfId="6809" priority="73017" stopIfTrue="1"/>
  </conditionalFormatting>
  <conditionalFormatting sqref="E81">
    <cfRule type="duplicateValues" dxfId="6808" priority="73016" stopIfTrue="1"/>
  </conditionalFormatting>
  <conditionalFormatting sqref="E81">
    <cfRule type="duplicateValues" dxfId="6807" priority="73015" stopIfTrue="1"/>
  </conditionalFormatting>
  <conditionalFormatting sqref="E81">
    <cfRule type="duplicateValues" dxfId="6806" priority="73014" stopIfTrue="1"/>
  </conditionalFormatting>
  <conditionalFormatting sqref="E81">
    <cfRule type="duplicateValues" dxfId="6805" priority="73013" stopIfTrue="1"/>
  </conditionalFormatting>
  <conditionalFormatting sqref="E81">
    <cfRule type="duplicateValues" dxfId="6804" priority="73012" stopIfTrue="1"/>
  </conditionalFormatting>
  <conditionalFormatting sqref="E81">
    <cfRule type="duplicateValues" dxfId="6803" priority="73011" stopIfTrue="1"/>
  </conditionalFormatting>
  <conditionalFormatting sqref="E81">
    <cfRule type="duplicateValues" dxfId="6802" priority="73010" stopIfTrue="1"/>
  </conditionalFormatting>
  <conditionalFormatting sqref="E81">
    <cfRule type="duplicateValues" dxfId="6801" priority="73009" stopIfTrue="1"/>
  </conditionalFormatting>
  <conditionalFormatting sqref="E81">
    <cfRule type="duplicateValues" dxfId="6800" priority="73008" stopIfTrue="1"/>
  </conditionalFormatting>
  <conditionalFormatting sqref="E81">
    <cfRule type="duplicateValues" dxfId="6799" priority="73007" stopIfTrue="1"/>
  </conditionalFormatting>
  <conditionalFormatting sqref="E81">
    <cfRule type="duplicateValues" dxfId="6798" priority="73006" stopIfTrue="1"/>
  </conditionalFormatting>
  <conditionalFormatting sqref="E81">
    <cfRule type="duplicateValues" dxfId="6797" priority="73005" stopIfTrue="1"/>
  </conditionalFormatting>
  <conditionalFormatting sqref="E82">
    <cfRule type="duplicateValues" dxfId="6796" priority="73004" stopIfTrue="1"/>
  </conditionalFormatting>
  <conditionalFormatting sqref="E82">
    <cfRule type="duplicateValues" dxfId="6795" priority="73003" stopIfTrue="1"/>
  </conditionalFormatting>
  <conditionalFormatting sqref="E82">
    <cfRule type="duplicateValues" dxfId="6794" priority="73002" stopIfTrue="1"/>
  </conditionalFormatting>
  <conditionalFormatting sqref="E82">
    <cfRule type="duplicateValues" dxfId="6793" priority="73001" stopIfTrue="1"/>
  </conditionalFormatting>
  <conditionalFormatting sqref="E82">
    <cfRule type="duplicateValues" dxfId="6792" priority="73000" stopIfTrue="1"/>
  </conditionalFormatting>
  <conditionalFormatting sqref="E82">
    <cfRule type="duplicateValues" dxfId="6791" priority="72999" stopIfTrue="1"/>
  </conditionalFormatting>
  <conditionalFormatting sqref="E82">
    <cfRule type="duplicateValues" dxfId="6790" priority="72998" stopIfTrue="1"/>
  </conditionalFormatting>
  <conditionalFormatting sqref="E82">
    <cfRule type="duplicateValues" dxfId="6789" priority="72997" stopIfTrue="1"/>
  </conditionalFormatting>
  <conditionalFormatting sqref="E82">
    <cfRule type="duplicateValues" dxfId="6788" priority="72996" stopIfTrue="1"/>
  </conditionalFormatting>
  <conditionalFormatting sqref="E82">
    <cfRule type="duplicateValues" dxfId="6787" priority="72995" stopIfTrue="1"/>
  </conditionalFormatting>
  <conditionalFormatting sqref="E82">
    <cfRule type="duplicateValues" dxfId="6786" priority="72994" stopIfTrue="1"/>
  </conditionalFormatting>
  <conditionalFormatting sqref="E82">
    <cfRule type="duplicateValues" dxfId="6785" priority="72993" stopIfTrue="1"/>
  </conditionalFormatting>
  <conditionalFormatting sqref="E82">
    <cfRule type="duplicateValues" dxfId="6784" priority="72992" stopIfTrue="1"/>
  </conditionalFormatting>
  <conditionalFormatting sqref="E82">
    <cfRule type="duplicateValues" dxfId="6783" priority="72991" stopIfTrue="1"/>
  </conditionalFormatting>
  <conditionalFormatting sqref="E82">
    <cfRule type="duplicateValues" dxfId="6782" priority="72990" stopIfTrue="1"/>
  </conditionalFormatting>
  <conditionalFormatting sqref="E82">
    <cfRule type="duplicateValues" dxfId="6781" priority="72989" stopIfTrue="1"/>
  </conditionalFormatting>
  <conditionalFormatting sqref="E82">
    <cfRule type="duplicateValues" dxfId="6780" priority="72988" stopIfTrue="1"/>
  </conditionalFormatting>
  <conditionalFormatting sqref="E82">
    <cfRule type="duplicateValues" dxfId="6779" priority="72987" stopIfTrue="1"/>
  </conditionalFormatting>
  <conditionalFormatting sqref="E82">
    <cfRule type="duplicateValues" dxfId="6778" priority="72986" stopIfTrue="1"/>
  </conditionalFormatting>
  <conditionalFormatting sqref="E82">
    <cfRule type="duplicateValues" dxfId="6777" priority="72985" stopIfTrue="1"/>
  </conditionalFormatting>
  <conditionalFormatting sqref="E82">
    <cfRule type="duplicateValues" dxfId="6776" priority="72984" stopIfTrue="1"/>
  </conditionalFormatting>
  <conditionalFormatting sqref="E82">
    <cfRule type="duplicateValues" dxfId="6775" priority="72983" stopIfTrue="1"/>
  </conditionalFormatting>
  <conditionalFormatting sqref="E82">
    <cfRule type="duplicateValues" dxfId="6774" priority="72982" stopIfTrue="1"/>
  </conditionalFormatting>
  <conditionalFormatting sqref="E82">
    <cfRule type="duplicateValues" dxfId="6773" priority="72981" stopIfTrue="1"/>
  </conditionalFormatting>
  <conditionalFormatting sqref="E82">
    <cfRule type="duplicateValues" dxfId="6772" priority="72980" stopIfTrue="1"/>
  </conditionalFormatting>
  <conditionalFormatting sqref="E82">
    <cfRule type="duplicateValues" dxfId="6771" priority="72979" stopIfTrue="1"/>
  </conditionalFormatting>
  <conditionalFormatting sqref="E82">
    <cfRule type="duplicateValues" dxfId="6770" priority="72978" stopIfTrue="1"/>
  </conditionalFormatting>
  <conditionalFormatting sqref="E82">
    <cfRule type="duplicateValues" dxfId="6769" priority="72977" stopIfTrue="1"/>
  </conditionalFormatting>
  <conditionalFormatting sqref="E82">
    <cfRule type="duplicateValues" dxfId="6768" priority="72976" stopIfTrue="1"/>
  </conditionalFormatting>
  <conditionalFormatting sqref="E82">
    <cfRule type="duplicateValues" dxfId="6767" priority="72975" stopIfTrue="1"/>
  </conditionalFormatting>
  <conditionalFormatting sqref="E82">
    <cfRule type="duplicateValues" dxfId="6766" priority="72974" stopIfTrue="1"/>
  </conditionalFormatting>
  <conditionalFormatting sqref="E82">
    <cfRule type="duplicateValues" dxfId="6765" priority="72973" stopIfTrue="1"/>
  </conditionalFormatting>
  <conditionalFormatting sqref="E82">
    <cfRule type="duplicateValues" dxfId="6764" priority="72972" stopIfTrue="1"/>
  </conditionalFormatting>
  <conditionalFormatting sqref="E82">
    <cfRule type="duplicateValues" dxfId="6763" priority="72971" stopIfTrue="1"/>
  </conditionalFormatting>
  <conditionalFormatting sqref="E82">
    <cfRule type="duplicateValues" dxfId="6762" priority="72970" stopIfTrue="1"/>
  </conditionalFormatting>
  <conditionalFormatting sqref="E82">
    <cfRule type="duplicateValues" dxfId="6761" priority="72969" stopIfTrue="1"/>
  </conditionalFormatting>
  <conditionalFormatting sqref="E82">
    <cfRule type="duplicateValues" dxfId="6760" priority="72968" stopIfTrue="1"/>
  </conditionalFormatting>
  <conditionalFormatting sqref="E82">
    <cfRule type="duplicateValues" dxfId="6759" priority="72967" stopIfTrue="1"/>
  </conditionalFormatting>
  <conditionalFormatting sqref="E82">
    <cfRule type="duplicateValues" dxfId="6758" priority="72966" stopIfTrue="1"/>
  </conditionalFormatting>
  <conditionalFormatting sqref="E82">
    <cfRule type="duplicateValues" dxfId="6757" priority="72965" stopIfTrue="1"/>
  </conditionalFormatting>
  <conditionalFormatting sqref="E82">
    <cfRule type="duplicateValues" dxfId="6756" priority="72964" stopIfTrue="1"/>
  </conditionalFormatting>
  <conditionalFormatting sqref="E82">
    <cfRule type="duplicateValues" dxfId="6755" priority="72963" stopIfTrue="1"/>
  </conditionalFormatting>
  <conditionalFormatting sqref="E82">
    <cfRule type="duplicateValues" dxfId="6754" priority="72962" stopIfTrue="1"/>
  </conditionalFormatting>
  <conditionalFormatting sqref="E82">
    <cfRule type="duplicateValues" dxfId="6753" priority="72961" stopIfTrue="1"/>
  </conditionalFormatting>
  <conditionalFormatting sqref="E82">
    <cfRule type="duplicateValues" dxfId="6752" priority="72960" stopIfTrue="1"/>
  </conditionalFormatting>
  <conditionalFormatting sqref="E82">
    <cfRule type="duplicateValues" dxfId="6751" priority="72959" stopIfTrue="1"/>
  </conditionalFormatting>
  <conditionalFormatting sqref="E82">
    <cfRule type="duplicateValues" dxfId="6750" priority="72958" stopIfTrue="1"/>
  </conditionalFormatting>
  <conditionalFormatting sqref="E82">
    <cfRule type="duplicateValues" dxfId="6749" priority="72957" stopIfTrue="1"/>
  </conditionalFormatting>
  <conditionalFormatting sqref="E82">
    <cfRule type="duplicateValues" dxfId="6748" priority="72956" stopIfTrue="1"/>
  </conditionalFormatting>
  <conditionalFormatting sqref="E82">
    <cfRule type="duplicateValues" dxfId="6747" priority="72955" stopIfTrue="1"/>
  </conditionalFormatting>
  <conditionalFormatting sqref="E82">
    <cfRule type="duplicateValues" dxfId="6746" priority="72954" stopIfTrue="1"/>
  </conditionalFormatting>
  <conditionalFormatting sqref="E82">
    <cfRule type="duplicateValues" dxfId="6745" priority="72953" stopIfTrue="1"/>
  </conditionalFormatting>
  <conditionalFormatting sqref="E82">
    <cfRule type="duplicateValues" dxfId="6744" priority="72952" stopIfTrue="1"/>
  </conditionalFormatting>
  <conditionalFormatting sqref="E82">
    <cfRule type="duplicateValues" dxfId="6743" priority="72951" stopIfTrue="1"/>
  </conditionalFormatting>
  <conditionalFormatting sqref="E82">
    <cfRule type="duplicateValues" dxfId="6742" priority="72950" stopIfTrue="1"/>
  </conditionalFormatting>
  <conditionalFormatting sqref="E82">
    <cfRule type="duplicateValues" dxfId="6741" priority="72949" stopIfTrue="1"/>
  </conditionalFormatting>
  <conditionalFormatting sqref="E82">
    <cfRule type="duplicateValues" dxfId="6740" priority="72948" stopIfTrue="1"/>
  </conditionalFormatting>
  <conditionalFormatting sqref="E82">
    <cfRule type="duplicateValues" dxfId="6739" priority="72947" stopIfTrue="1"/>
  </conditionalFormatting>
  <conditionalFormatting sqref="E82">
    <cfRule type="duplicateValues" dxfId="6738" priority="72946" stopIfTrue="1"/>
  </conditionalFormatting>
  <conditionalFormatting sqref="E82">
    <cfRule type="duplicateValues" dxfId="6737" priority="72945" stopIfTrue="1"/>
  </conditionalFormatting>
  <conditionalFormatting sqref="E82">
    <cfRule type="duplicateValues" dxfId="6736" priority="72944" stopIfTrue="1"/>
  </conditionalFormatting>
  <conditionalFormatting sqref="E82">
    <cfRule type="duplicateValues" dxfId="6735" priority="72943" stopIfTrue="1"/>
  </conditionalFormatting>
  <conditionalFormatting sqref="E82">
    <cfRule type="duplicateValues" dxfId="6734" priority="72942" stopIfTrue="1"/>
  </conditionalFormatting>
  <conditionalFormatting sqref="E82">
    <cfRule type="duplicateValues" dxfId="6733" priority="72941" stopIfTrue="1"/>
  </conditionalFormatting>
  <conditionalFormatting sqref="E82">
    <cfRule type="duplicateValues" dxfId="6732" priority="72940" stopIfTrue="1"/>
  </conditionalFormatting>
  <conditionalFormatting sqref="E82">
    <cfRule type="duplicateValues" dxfId="6731" priority="72939" stopIfTrue="1"/>
  </conditionalFormatting>
  <conditionalFormatting sqref="E82">
    <cfRule type="duplicateValues" dxfId="6730" priority="72938" stopIfTrue="1"/>
  </conditionalFormatting>
  <conditionalFormatting sqref="E82">
    <cfRule type="duplicateValues" dxfId="6729" priority="72937" stopIfTrue="1"/>
  </conditionalFormatting>
  <conditionalFormatting sqref="E82">
    <cfRule type="duplicateValues" dxfId="6728" priority="72936" stopIfTrue="1"/>
  </conditionalFormatting>
  <conditionalFormatting sqref="E82">
    <cfRule type="duplicateValues" dxfId="6727" priority="72935" stopIfTrue="1"/>
  </conditionalFormatting>
  <conditionalFormatting sqref="E82">
    <cfRule type="duplicateValues" dxfId="6726" priority="72934" stopIfTrue="1"/>
  </conditionalFormatting>
  <conditionalFormatting sqref="E82">
    <cfRule type="duplicateValues" dxfId="6725" priority="72933" stopIfTrue="1"/>
  </conditionalFormatting>
  <conditionalFormatting sqref="E82">
    <cfRule type="duplicateValues" dxfId="6724" priority="72932" stopIfTrue="1"/>
  </conditionalFormatting>
  <conditionalFormatting sqref="E82">
    <cfRule type="duplicateValues" dxfId="6723" priority="72931" stopIfTrue="1"/>
  </conditionalFormatting>
  <conditionalFormatting sqref="E82">
    <cfRule type="duplicateValues" dxfId="6722" priority="72930" stopIfTrue="1"/>
  </conditionalFormatting>
  <conditionalFormatting sqref="E82">
    <cfRule type="duplicateValues" dxfId="6721" priority="72929" stopIfTrue="1"/>
  </conditionalFormatting>
  <conditionalFormatting sqref="E82">
    <cfRule type="duplicateValues" dxfId="6720" priority="72928" stopIfTrue="1"/>
  </conditionalFormatting>
  <conditionalFormatting sqref="E82">
    <cfRule type="duplicateValues" dxfId="6719" priority="72927" stopIfTrue="1"/>
  </conditionalFormatting>
  <conditionalFormatting sqref="E82">
    <cfRule type="duplicateValues" dxfId="6718" priority="72926" stopIfTrue="1"/>
  </conditionalFormatting>
  <conditionalFormatting sqref="E82">
    <cfRule type="duplicateValues" dxfId="6717" priority="72925" stopIfTrue="1"/>
  </conditionalFormatting>
  <conditionalFormatting sqref="E82">
    <cfRule type="duplicateValues" dxfId="6716" priority="72924" stopIfTrue="1"/>
  </conditionalFormatting>
  <conditionalFormatting sqref="E82">
    <cfRule type="duplicateValues" dxfId="6715" priority="72923" stopIfTrue="1"/>
  </conditionalFormatting>
  <conditionalFormatting sqref="E82">
    <cfRule type="duplicateValues" dxfId="6714" priority="72922" stopIfTrue="1"/>
  </conditionalFormatting>
  <conditionalFormatting sqref="E82">
    <cfRule type="duplicateValues" dxfId="6713" priority="72921" stopIfTrue="1"/>
  </conditionalFormatting>
  <conditionalFormatting sqref="E82">
    <cfRule type="duplicateValues" dxfId="6712" priority="72920" stopIfTrue="1"/>
  </conditionalFormatting>
  <conditionalFormatting sqref="E82">
    <cfRule type="duplicateValues" dxfId="6711" priority="72919" stopIfTrue="1"/>
  </conditionalFormatting>
  <conditionalFormatting sqref="E82">
    <cfRule type="duplicateValues" dxfId="6710" priority="72918" stopIfTrue="1"/>
  </conditionalFormatting>
  <conditionalFormatting sqref="E82">
    <cfRule type="duplicateValues" dxfId="6709" priority="72917" stopIfTrue="1"/>
  </conditionalFormatting>
  <conditionalFormatting sqref="E82">
    <cfRule type="duplicateValues" dxfId="6708" priority="72916" stopIfTrue="1"/>
  </conditionalFormatting>
  <conditionalFormatting sqref="E82">
    <cfRule type="duplicateValues" dxfId="6707" priority="72915" stopIfTrue="1"/>
  </conditionalFormatting>
  <conditionalFormatting sqref="E82">
    <cfRule type="duplicateValues" dxfId="6706" priority="72914" stopIfTrue="1"/>
  </conditionalFormatting>
  <conditionalFormatting sqref="E82">
    <cfRule type="duplicateValues" dxfId="6705" priority="72913" stopIfTrue="1"/>
  </conditionalFormatting>
  <conditionalFormatting sqref="E82">
    <cfRule type="duplicateValues" dxfId="6704" priority="72912" stopIfTrue="1"/>
  </conditionalFormatting>
  <conditionalFormatting sqref="E82">
    <cfRule type="duplicateValues" dxfId="6703" priority="72911" stopIfTrue="1"/>
  </conditionalFormatting>
  <conditionalFormatting sqref="E82">
    <cfRule type="duplicateValues" dxfId="6702" priority="72910" stopIfTrue="1"/>
  </conditionalFormatting>
  <conditionalFormatting sqref="E82">
    <cfRule type="duplicateValues" dxfId="6701" priority="72909" stopIfTrue="1"/>
  </conditionalFormatting>
  <conditionalFormatting sqref="E82">
    <cfRule type="duplicateValues" dxfId="6700" priority="72908" stopIfTrue="1"/>
  </conditionalFormatting>
  <conditionalFormatting sqref="E82">
    <cfRule type="duplicateValues" dxfId="6699" priority="72907" stopIfTrue="1"/>
  </conditionalFormatting>
  <conditionalFormatting sqref="E82">
    <cfRule type="duplicateValues" dxfId="6698" priority="72906" stopIfTrue="1"/>
  </conditionalFormatting>
  <conditionalFormatting sqref="E82">
    <cfRule type="duplicateValues" dxfId="6697" priority="72905" stopIfTrue="1"/>
  </conditionalFormatting>
  <conditionalFormatting sqref="E82">
    <cfRule type="duplicateValues" dxfId="6696" priority="72904" stopIfTrue="1"/>
  </conditionalFormatting>
  <conditionalFormatting sqref="E82">
    <cfRule type="duplicateValues" dxfId="6695" priority="72903" stopIfTrue="1"/>
  </conditionalFormatting>
  <conditionalFormatting sqref="E82">
    <cfRule type="duplicateValues" dxfId="6694" priority="72902" stopIfTrue="1"/>
  </conditionalFormatting>
  <conditionalFormatting sqref="E82">
    <cfRule type="duplicateValues" dxfId="6693" priority="72901" stopIfTrue="1"/>
  </conditionalFormatting>
  <conditionalFormatting sqref="E82">
    <cfRule type="duplicateValues" dxfId="6692" priority="72900" stopIfTrue="1"/>
  </conditionalFormatting>
  <conditionalFormatting sqref="E82">
    <cfRule type="duplicateValues" dxfId="6691" priority="72899" stopIfTrue="1"/>
  </conditionalFormatting>
  <conditionalFormatting sqref="E82">
    <cfRule type="duplicateValues" dxfId="6690" priority="72898" stopIfTrue="1"/>
  </conditionalFormatting>
  <conditionalFormatting sqref="E82">
    <cfRule type="duplicateValues" dxfId="6689" priority="72897" stopIfTrue="1"/>
  </conditionalFormatting>
  <conditionalFormatting sqref="E82">
    <cfRule type="duplicateValues" dxfId="6688" priority="72896" stopIfTrue="1"/>
  </conditionalFormatting>
  <conditionalFormatting sqref="E82">
    <cfRule type="duplicateValues" dxfId="6687" priority="72895" stopIfTrue="1"/>
  </conditionalFormatting>
  <conditionalFormatting sqref="E82">
    <cfRule type="duplicateValues" dxfId="6686" priority="72894" stopIfTrue="1"/>
  </conditionalFormatting>
  <conditionalFormatting sqref="E82">
    <cfRule type="duplicateValues" dxfId="6685" priority="72893" stopIfTrue="1"/>
  </conditionalFormatting>
  <conditionalFormatting sqref="E81">
    <cfRule type="duplicateValues" dxfId="6684" priority="72892" stopIfTrue="1"/>
  </conditionalFormatting>
  <conditionalFormatting sqref="E81">
    <cfRule type="duplicateValues" dxfId="6683" priority="72891" stopIfTrue="1"/>
  </conditionalFormatting>
  <conditionalFormatting sqref="E81">
    <cfRule type="duplicateValues" dxfId="6682" priority="72890" stopIfTrue="1"/>
  </conditionalFormatting>
  <conditionalFormatting sqref="E81">
    <cfRule type="duplicateValues" dxfId="6681" priority="72889" stopIfTrue="1"/>
  </conditionalFormatting>
  <conditionalFormatting sqref="E81">
    <cfRule type="duplicateValues" dxfId="6680" priority="72888" stopIfTrue="1"/>
  </conditionalFormatting>
  <conditionalFormatting sqref="E81">
    <cfRule type="duplicateValues" dxfId="6679" priority="72887" stopIfTrue="1"/>
  </conditionalFormatting>
  <conditionalFormatting sqref="E81">
    <cfRule type="duplicateValues" dxfId="6678" priority="72886" stopIfTrue="1"/>
  </conditionalFormatting>
  <conditionalFormatting sqref="E81">
    <cfRule type="duplicateValues" dxfId="6677" priority="72885" stopIfTrue="1"/>
  </conditionalFormatting>
  <conditionalFormatting sqref="E81">
    <cfRule type="duplicateValues" dxfId="6676" priority="72884" stopIfTrue="1"/>
  </conditionalFormatting>
  <conditionalFormatting sqref="E81">
    <cfRule type="duplicateValues" dxfId="6675" priority="72883" stopIfTrue="1"/>
  </conditionalFormatting>
  <conditionalFormatting sqref="E81">
    <cfRule type="duplicateValues" dxfId="6674" priority="72882" stopIfTrue="1"/>
  </conditionalFormatting>
  <conditionalFormatting sqref="E81">
    <cfRule type="duplicateValues" dxfId="6673" priority="72881" stopIfTrue="1"/>
  </conditionalFormatting>
  <conditionalFormatting sqref="E81">
    <cfRule type="duplicateValues" dxfId="6672" priority="72880" stopIfTrue="1"/>
  </conditionalFormatting>
  <conditionalFormatting sqref="E81">
    <cfRule type="duplicateValues" dxfId="6671" priority="72879" stopIfTrue="1"/>
  </conditionalFormatting>
  <conditionalFormatting sqref="E81">
    <cfRule type="duplicateValues" dxfId="6670" priority="72878" stopIfTrue="1"/>
  </conditionalFormatting>
  <conditionalFormatting sqref="E81">
    <cfRule type="duplicateValues" dxfId="6669" priority="72877" stopIfTrue="1"/>
  </conditionalFormatting>
  <conditionalFormatting sqref="E81">
    <cfRule type="duplicateValues" dxfId="6668" priority="72876" stopIfTrue="1"/>
  </conditionalFormatting>
  <conditionalFormatting sqref="E81">
    <cfRule type="duplicateValues" dxfId="6667" priority="72875" stopIfTrue="1"/>
  </conditionalFormatting>
  <conditionalFormatting sqref="E81">
    <cfRule type="duplicateValues" dxfId="6666" priority="72874" stopIfTrue="1"/>
  </conditionalFormatting>
  <conditionalFormatting sqref="E81">
    <cfRule type="duplicateValues" dxfId="6665" priority="72873" stopIfTrue="1"/>
  </conditionalFormatting>
  <conditionalFormatting sqref="E81">
    <cfRule type="duplicateValues" dxfId="6664" priority="72872" stopIfTrue="1"/>
  </conditionalFormatting>
  <conditionalFormatting sqref="E81">
    <cfRule type="duplicateValues" dxfId="6663" priority="72871" stopIfTrue="1"/>
  </conditionalFormatting>
  <conditionalFormatting sqref="E81">
    <cfRule type="duplicateValues" dxfId="6662" priority="72870" stopIfTrue="1"/>
  </conditionalFormatting>
  <conditionalFormatting sqref="E81">
    <cfRule type="duplicateValues" dxfId="6661" priority="72869" stopIfTrue="1"/>
  </conditionalFormatting>
  <conditionalFormatting sqref="E81">
    <cfRule type="duplicateValues" dxfId="6660" priority="72868" stopIfTrue="1"/>
  </conditionalFormatting>
  <conditionalFormatting sqref="E81">
    <cfRule type="duplicateValues" dxfId="6659" priority="72867" stopIfTrue="1"/>
  </conditionalFormatting>
  <conditionalFormatting sqref="E81">
    <cfRule type="duplicateValues" dxfId="6658" priority="72866" stopIfTrue="1"/>
  </conditionalFormatting>
  <conditionalFormatting sqref="E81">
    <cfRule type="duplicateValues" dxfId="6657" priority="72865" stopIfTrue="1"/>
  </conditionalFormatting>
  <conditionalFormatting sqref="E81">
    <cfRule type="duplicateValues" dxfId="6656" priority="72864" stopIfTrue="1"/>
  </conditionalFormatting>
  <conditionalFormatting sqref="E81">
    <cfRule type="duplicateValues" dxfId="6655" priority="72863" stopIfTrue="1"/>
  </conditionalFormatting>
  <conditionalFormatting sqref="E81">
    <cfRule type="duplicateValues" dxfId="6654" priority="72862" stopIfTrue="1"/>
  </conditionalFormatting>
  <conditionalFormatting sqref="E81">
    <cfRule type="duplicateValues" dxfId="6653" priority="72861" stopIfTrue="1"/>
  </conditionalFormatting>
  <conditionalFormatting sqref="E81">
    <cfRule type="duplicateValues" dxfId="6652" priority="72860" stopIfTrue="1"/>
  </conditionalFormatting>
  <conditionalFormatting sqref="E81">
    <cfRule type="duplicateValues" dxfId="6651" priority="72859" stopIfTrue="1"/>
  </conditionalFormatting>
  <conditionalFormatting sqref="E81">
    <cfRule type="duplicateValues" dxfId="6650" priority="72858" stopIfTrue="1"/>
  </conditionalFormatting>
  <conditionalFormatting sqref="E81">
    <cfRule type="duplicateValues" dxfId="6649" priority="72857" stopIfTrue="1"/>
  </conditionalFormatting>
  <conditionalFormatting sqref="E81">
    <cfRule type="duplicateValues" dxfId="6648" priority="72856" stopIfTrue="1"/>
  </conditionalFormatting>
  <conditionalFormatting sqref="E81">
    <cfRule type="duplicateValues" dxfId="6647" priority="72855" stopIfTrue="1"/>
  </conditionalFormatting>
  <conditionalFormatting sqref="E81">
    <cfRule type="duplicateValues" dxfId="6646" priority="72854" stopIfTrue="1"/>
  </conditionalFormatting>
  <conditionalFormatting sqref="E81">
    <cfRule type="duplicateValues" dxfId="6645" priority="72853" stopIfTrue="1"/>
  </conditionalFormatting>
  <conditionalFormatting sqref="E81">
    <cfRule type="duplicateValues" dxfId="6644" priority="72852" stopIfTrue="1"/>
  </conditionalFormatting>
  <conditionalFormatting sqref="E81">
    <cfRule type="duplicateValues" dxfId="6643" priority="72851" stopIfTrue="1"/>
  </conditionalFormatting>
  <conditionalFormatting sqref="E81">
    <cfRule type="duplicateValues" dxfId="6642" priority="72850" stopIfTrue="1"/>
  </conditionalFormatting>
  <conditionalFormatting sqref="E81">
    <cfRule type="duplicateValues" dxfId="6641" priority="72849" stopIfTrue="1"/>
  </conditionalFormatting>
  <conditionalFormatting sqref="E81">
    <cfRule type="duplicateValues" dxfId="6640" priority="72848" stopIfTrue="1"/>
  </conditionalFormatting>
  <conditionalFormatting sqref="E81">
    <cfRule type="duplicateValues" dxfId="6639" priority="72847" stopIfTrue="1"/>
  </conditionalFormatting>
  <conditionalFormatting sqref="E81">
    <cfRule type="duplicateValues" dxfId="6638" priority="72846" stopIfTrue="1"/>
  </conditionalFormatting>
  <conditionalFormatting sqref="E81">
    <cfRule type="duplicateValues" dxfId="6637" priority="72845" stopIfTrue="1"/>
  </conditionalFormatting>
  <conditionalFormatting sqref="E81">
    <cfRule type="duplicateValues" dxfId="6636" priority="72844" stopIfTrue="1"/>
  </conditionalFormatting>
  <conditionalFormatting sqref="E81">
    <cfRule type="duplicateValues" dxfId="6635" priority="72843" stopIfTrue="1"/>
  </conditionalFormatting>
  <conditionalFormatting sqref="E81">
    <cfRule type="duplicateValues" dxfId="6634" priority="72842" stopIfTrue="1"/>
  </conditionalFormatting>
  <conditionalFormatting sqref="E81">
    <cfRule type="duplicateValues" dxfId="6633" priority="72841" stopIfTrue="1"/>
  </conditionalFormatting>
  <conditionalFormatting sqref="E81">
    <cfRule type="duplicateValues" dxfId="6632" priority="72840" stopIfTrue="1"/>
  </conditionalFormatting>
  <conditionalFormatting sqref="E81">
    <cfRule type="duplicateValues" dxfId="6631" priority="72839" stopIfTrue="1"/>
  </conditionalFormatting>
  <conditionalFormatting sqref="E81">
    <cfRule type="duplicateValues" dxfId="6630" priority="72838" stopIfTrue="1"/>
  </conditionalFormatting>
  <conditionalFormatting sqref="E81">
    <cfRule type="duplicateValues" dxfId="6629" priority="72837" stopIfTrue="1"/>
  </conditionalFormatting>
  <conditionalFormatting sqref="E82">
    <cfRule type="duplicateValues" dxfId="6628" priority="72836" stopIfTrue="1"/>
  </conditionalFormatting>
  <conditionalFormatting sqref="E82">
    <cfRule type="duplicateValues" dxfId="6627" priority="72835" stopIfTrue="1"/>
  </conditionalFormatting>
  <conditionalFormatting sqref="E82">
    <cfRule type="duplicateValues" dxfId="6626" priority="72834" stopIfTrue="1"/>
  </conditionalFormatting>
  <conditionalFormatting sqref="E82">
    <cfRule type="duplicateValues" dxfId="6625" priority="72833" stopIfTrue="1"/>
  </conditionalFormatting>
  <conditionalFormatting sqref="E82">
    <cfRule type="duplicateValues" dxfId="6624" priority="72832" stopIfTrue="1"/>
  </conditionalFormatting>
  <conditionalFormatting sqref="E82">
    <cfRule type="duplicateValues" dxfId="6623" priority="72831" stopIfTrue="1"/>
  </conditionalFormatting>
  <conditionalFormatting sqref="E82">
    <cfRule type="duplicateValues" dxfId="6622" priority="72830" stopIfTrue="1"/>
  </conditionalFormatting>
  <conditionalFormatting sqref="E82">
    <cfRule type="duplicateValues" dxfId="6621" priority="72829" stopIfTrue="1"/>
  </conditionalFormatting>
  <conditionalFormatting sqref="E82">
    <cfRule type="duplicateValues" dxfId="6620" priority="72828" stopIfTrue="1"/>
  </conditionalFormatting>
  <conditionalFormatting sqref="E82">
    <cfRule type="duplicateValues" dxfId="6619" priority="72827" stopIfTrue="1"/>
  </conditionalFormatting>
  <conditionalFormatting sqref="E82">
    <cfRule type="duplicateValues" dxfId="6618" priority="72826" stopIfTrue="1"/>
  </conditionalFormatting>
  <conditionalFormatting sqref="E82">
    <cfRule type="duplicateValues" dxfId="6617" priority="72825" stopIfTrue="1"/>
  </conditionalFormatting>
  <conditionalFormatting sqref="E82">
    <cfRule type="duplicateValues" dxfId="6616" priority="72824" stopIfTrue="1"/>
  </conditionalFormatting>
  <conditionalFormatting sqref="E82">
    <cfRule type="duplicateValues" dxfId="6615" priority="72823" stopIfTrue="1"/>
  </conditionalFormatting>
  <conditionalFormatting sqref="E82">
    <cfRule type="duplicateValues" dxfId="6614" priority="72822" stopIfTrue="1"/>
  </conditionalFormatting>
  <conditionalFormatting sqref="E82">
    <cfRule type="duplicateValues" dxfId="6613" priority="72821" stopIfTrue="1"/>
  </conditionalFormatting>
  <conditionalFormatting sqref="E82">
    <cfRule type="duplicateValues" dxfId="6612" priority="72820" stopIfTrue="1"/>
  </conditionalFormatting>
  <conditionalFormatting sqref="E82">
    <cfRule type="duplicateValues" dxfId="6611" priority="72819" stopIfTrue="1"/>
  </conditionalFormatting>
  <conditionalFormatting sqref="E82">
    <cfRule type="duplicateValues" dxfId="6610" priority="72818" stopIfTrue="1"/>
  </conditionalFormatting>
  <conditionalFormatting sqref="E82">
    <cfRule type="duplicateValues" dxfId="6609" priority="72817" stopIfTrue="1"/>
  </conditionalFormatting>
  <conditionalFormatting sqref="E82">
    <cfRule type="duplicateValues" dxfId="6608" priority="72816" stopIfTrue="1"/>
  </conditionalFormatting>
  <conditionalFormatting sqref="E82">
    <cfRule type="duplicateValues" dxfId="6607" priority="72815" stopIfTrue="1"/>
  </conditionalFormatting>
  <conditionalFormatting sqref="E82">
    <cfRule type="duplicateValues" dxfId="6606" priority="72814" stopIfTrue="1"/>
  </conditionalFormatting>
  <conditionalFormatting sqref="E82">
    <cfRule type="duplicateValues" dxfId="6605" priority="72813" stopIfTrue="1"/>
  </conditionalFormatting>
  <conditionalFormatting sqref="E82">
    <cfRule type="duplicateValues" dxfId="6604" priority="72812" stopIfTrue="1"/>
  </conditionalFormatting>
  <conditionalFormatting sqref="E82">
    <cfRule type="duplicateValues" dxfId="6603" priority="72811" stopIfTrue="1"/>
  </conditionalFormatting>
  <conditionalFormatting sqref="E82">
    <cfRule type="duplicateValues" dxfId="6602" priority="72810" stopIfTrue="1"/>
  </conditionalFormatting>
  <conditionalFormatting sqref="E82">
    <cfRule type="duplicateValues" dxfId="6601" priority="72809" stopIfTrue="1"/>
  </conditionalFormatting>
  <conditionalFormatting sqref="E81">
    <cfRule type="duplicateValues" dxfId="6600" priority="72808" stopIfTrue="1"/>
  </conditionalFormatting>
  <conditionalFormatting sqref="E81">
    <cfRule type="duplicateValues" dxfId="6599" priority="72807" stopIfTrue="1"/>
  </conditionalFormatting>
  <conditionalFormatting sqref="E81">
    <cfRule type="duplicateValues" dxfId="6598" priority="72806" stopIfTrue="1"/>
  </conditionalFormatting>
  <conditionalFormatting sqref="E81">
    <cfRule type="duplicateValues" dxfId="6597" priority="72805" stopIfTrue="1"/>
  </conditionalFormatting>
  <conditionalFormatting sqref="E81">
    <cfRule type="duplicateValues" dxfId="6596" priority="72804" stopIfTrue="1"/>
  </conditionalFormatting>
  <conditionalFormatting sqref="E81">
    <cfRule type="duplicateValues" dxfId="6595" priority="72803" stopIfTrue="1"/>
  </conditionalFormatting>
  <conditionalFormatting sqref="E81">
    <cfRule type="duplicateValues" dxfId="6594" priority="72802" stopIfTrue="1"/>
  </conditionalFormatting>
  <conditionalFormatting sqref="E81">
    <cfRule type="duplicateValues" dxfId="6593" priority="72801" stopIfTrue="1"/>
  </conditionalFormatting>
  <conditionalFormatting sqref="E81">
    <cfRule type="duplicateValues" dxfId="6592" priority="72800" stopIfTrue="1"/>
  </conditionalFormatting>
  <conditionalFormatting sqref="E81">
    <cfRule type="duplicateValues" dxfId="6591" priority="72799" stopIfTrue="1"/>
  </conditionalFormatting>
  <conditionalFormatting sqref="E81">
    <cfRule type="duplicateValues" dxfId="6590" priority="72798" stopIfTrue="1"/>
  </conditionalFormatting>
  <conditionalFormatting sqref="E81">
    <cfRule type="duplicateValues" dxfId="6589" priority="72797" stopIfTrue="1"/>
  </conditionalFormatting>
  <conditionalFormatting sqref="E81">
    <cfRule type="duplicateValues" dxfId="6588" priority="72796" stopIfTrue="1"/>
  </conditionalFormatting>
  <conditionalFormatting sqref="E81">
    <cfRule type="duplicateValues" dxfId="6587" priority="72795" stopIfTrue="1"/>
  </conditionalFormatting>
  <conditionalFormatting sqref="E81">
    <cfRule type="duplicateValues" dxfId="6586" priority="72794" stopIfTrue="1"/>
  </conditionalFormatting>
  <conditionalFormatting sqref="E81">
    <cfRule type="duplicateValues" dxfId="6585" priority="72793" stopIfTrue="1"/>
  </conditionalFormatting>
  <conditionalFormatting sqref="E81">
    <cfRule type="duplicateValues" dxfId="6584" priority="72792" stopIfTrue="1"/>
  </conditionalFormatting>
  <conditionalFormatting sqref="E81">
    <cfRule type="duplicateValues" dxfId="6583" priority="72791" stopIfTrue="1"/>
  </conditionalFormatting>
  <conditionalFormatting sqref="E81">
    <cfRule type="duplicateValues" dxfId="6582" priority="72790" stopIfTrue="1"/>
  </conditionalFormatting>
  <conditionalFormatting sqref="E81">
    <cfRule type="duplicateValues" dxfId="6581" priority="72789" stopIfTrue="1"/>
  </conditionalFormatting>
  <conditionalFormatting sqref="E81">
    <cfRule type="duplicateValues" dxfId="6580" priority="72788" stopIfTrue="1"/>
  </conditionalFormatting>
  <conditionalFormatting sqref="E81">
    <cfRule type="duplicateValues" dxfId="6579" priority="72787" stopIfTrue="1"/>
  </conditionalFormatting>
  <conditionalFormatting sqref="E81">
    <cfRule type="duplicateValues" dxfId="6578" priority="72786" stopIfTrue="1"/>
  </conditionalFormatting>
  <conditionalFormatting sqref="E81">
    <cfRule type="duplicateValues" dxfId="6577" priority="72785" stopIfTrue="1"/>
  </conditionalFormatting>
  <conditionalFormatting sqref="E81">
    <cfRule type="duplicateValues" dxfId="6576" priority="72784" stopIfTrue="1"/>
  </conditionalFormatting>
  <conditionalFormatting sqref="E81">
    <cfRule type="duplicateValues" dxfId="6575" priority="72783" stopIfTrue="1"/>
  </conditionalFormatting>
  <conditionalFormatting sqref="E81">
    <cfRule type="duplicateValues" dxfId="6574" priority="72782" stopIfTrue="1"/>
  </conditionalFormatting>
  <conditionalFormatting sqref="E81">
    <cfRule type="duplicateValues" dxfId="6573" priority="72781" stopIfTrue="1"/>
  </conditionalFormatting>
  <conditionalFormatting sqref="E81">
    <cfRule type="duplicateValues" dxfId="6572" priority="72780" stopIfTrue="1"/>
  </conditionalFormatting>
  <conditionalFormatting sqref="E81">
    <cfRule type="duplicateValues" dxfId="6571" priority="72779" stopIfTrue="1"/>
  </conditionalFormatting>
  <conditionalFormatting sqref="E81">
    <cfRule type="duplicateValues" dxfId="6570" priority="72778" stopIfTrue="1"/>
  </conditionalFormatting>
  <conditionalFormatting sqref="E81">
    <cfRule type="duplicateValues" dxfId="6569" priority="72777" stopIfTrue="1"/>
  </conditionalFormatting>
  <conditionalFormatting sqref="E81">
    <cfRule type="duplicateValues" dxfId="6568" priority="72776" stopIfTrue="1"/>
  </conditionalFormatting>
  <conditionalFormatting sqref="E81">
    <cfRule type="duplicateValues" dxfId="6567" priority="72775" stopIfTrue="1"/>
  </conditionalFormatting>
  <conditionalFormatting sqref="E81">
    <cfRule type="duplicateValues" dxfId="6566" priority="72774" stopIfTrue="1"/>
  </conditionalFormatting>
  <conditionalFormatting sqref="E81">
    <cfRule type="duplicateValues" dxfId="6565" priority="72773" stopIfTrue="1"/>
  </conditionalFormatting>
  <conditionalFormatting sqref="E81">
    <cfRule type="duplicateValues" dxfId="6564" priority="72772" stopIfTrue="1"/>
  </conditionalFormatting>
  <conditionalFormatting sqref="E81">
    <cfRule type="duplicateValues" dxfId="6563" priority="72771" stopIfTrue="1"/>
  </conditionalFormatting>
  <conditionalFormatting sqref="E81">
    <cfRule type="duplicateValues" dxfId="6562" priority="72770" stopIfTrue="1"/>
  </conditionalFormatting>
  <conditionalFormatting sqref="E81">
    <cfRule type="duplicateValues" dxfId="6561" priority="72769" stopIfTrue="1"/>
  </conditionalFormatting>
  <conditionalFormatting sqref="E81">
    <cfRule type="duplicateValues" dxfId="6560" priority="72768" stopIfTrue="1"/>
  </conditionalFormatting>
  <conditionalFormatting sqref="E81">
    <cfRule type="duplicateValues" dxfId="6559" priority="72767" stopIfTrue="1"/>
  </conditionalFormatting>
  <conditionalFormatting sqref="E81">
    <cfRule type="duplicateValues" dxfId="6558" priority="72766" stopIfTrue="1"/>
  </conditionalFormatting>
  <conditionalFormatting sqref="E81">
    <cfRule type="duplicateValues" dxfId="6557" priority="72765" stopIfTrue="1"/>
  </conditionalFormatting>
  <conditionalFormatting sqref="E81">
    <cfRule type="duplicateValues" dxfId="6556" priority="72764" stopIfTrue="1"/>
  </conditionalFormatting>
  <conditionalFormatting sqref="E81">
    <cfRule type="duplicateValues" dxfId="6555" priority="72763" stopIfTrue="1"/>
  </conditionalFormatting>
  <conditionalFormatting sqref="E81">
    <cfRule type="duplicateValues" dxfId="6554" priority="72762" stopIfTrue="1"/>
  </conditionalFormatting>
  <conditionalFormatting sqref="E81">
    <cfRule type="duplicateValues" dxfId="6553" priority="72761" stopIfTrue="1"/>
  </conditionalFormatting>
  <conditionalFormatting sqref="E81">
    <cfRule type="duplicateValues" dxfId="6552" priority="72760" stopIfTrue="1"/>
  </conditionalFormatting>
  <conditionalFormatting sqref="E81">
    <cfRule type="duplicateValues" dxfId="6551" priority="72759" stopIfTrue="1"/>
  </conditionalFormatting>
  <conditionalFormatting sqref="E81">
    <cfRule type="duplicateValues" dxfId="6550" priority="72758" stopIfTrue="1"/>
  </conditionalFormatting>
  <conditionalFormatting sqref="E81">
    <cfRule type="duplicateValues" dxfId="6549" priority="72757" stopIfTrue="1"/>
  </conditionalFormatting>
  <conditionalFormatting sqref="E81">
    <cfRule type="duplicateValues" dxfId="6548" priority="72756" stopIfTrue="1"/>
  </conditionalFormatting>
  <conditionalFormatting sqref="E81">
    <cfRule type="duplicateValues" dxfId="6547" priority="72755" stopIfTrue="1"/>
  </conditionalFormatting>
  <conditionalFormatting sqref="E81">
    <cfRule type="duplicateValues" dxfId="6546" priority="72754" stopIfTrue="1"/>
  </conditionalFormatting>
  <conditionalFormatting sqref="E81">
    <cfRule type="duplicateValues" dxfId="6545" priority="72753" stopIfTrue="1"/>
  </conditionalFormatting>
  <conditionalFormatting sqref="E81">
    <cfRule type="duplicateValues" dxfId="6544" priority="72752" stopIfTrue="1"/>
  </conditionalFormatting>
  <conditionalFormatting sqref="E81">
    <cfRule type="duplicateValues" dxfId="6543" priority="72751" stopIfTrue="1"/>
  </conditionalFormatting>
  <conditionalFormatting sqref="E81">
    <cfRule type="duplicateValues" dxfId="6542" priority="72750" stopIfTrue="1"/>
  </conditionalFormatting>
  <conditionalFormatting sqref="E81">
    <cfRule type="duplicateValues" dxfId="6541" priority="72749" stopIfTrue="1"/>
  </conditionalFormatting>
  <conditionalFormatting sqref="E81">
    <cfRule type="duplicateValues" dxfId="6540" priority="72748" stopIfTrue="1"/>
  </conditionalFormatting>
  <conditionalFormatting sqref="E81">
    <cfRule type="duplicateValues" dxfId="6539" priority="72747" stopIfTrue="1"/>
  </conditionalFormatting>
  <conditionalFormatting sqref="E81">
    <cfRule type="duplicateValues" dxfId="6538" priority="72746" stopIfTrue="1"/>
  </conditionalFormatting>
  <conditionalFormatting sqref="E81">
    <cfRule type="duplicateValues" dxfId="6537" priority="72745" stopIfTrue="1"/>
  </conditionalFormatting>
  <conditionalFormatting sqref="E81">
    <cfRule type="duplicateValues" dxfId="6536" priority="72744" stopIfTrue="1"/>
  </conditionalFormatting>
  <conditionalFormatting sqref="E81">
    <cfRule type="duplicateValues" dxfId="6535" priority="72743" stopIfTrue="1"/>
  </conditionalFormatting>
  <conditionalFormatting sqref="E81">
    <cfRule type="duplicateValues" dxfId="6534" priority="72742" stopIfTrue="1"/>
  </conditionalFormatting>
  <conditionalFormatting sqref="E81">
    <cfRule type="duplicateValues" dxfId="6533" priority="72741" stopIfTrue="1"/>
  </conditionalFormatting>
  <conditionalFormatting sqref="E81">
    <cfRule type="duplicateValues" dxfId="6532" priority="72740" stopIfTrue="1"/>
  </conditionalFormatting>
  <conditionalFormatting sqref="E81">
    <cfRule type="duplicateValues" dxfId="6531" priority="72739" stopIfTrue="1"/>
  </conditionalFormatting>
  <conditionalFormatting sqref="E81">
    <cfRule type="duplicateValues" dxfId="6530" priority="72738" stopIfTrue="1"/>
  </conditionalFormatting>
  <conditionalFormatting sqref="E81">
    <cfRule type="duplicateValues" dxfId="6529" priority="72737" stopIfTrue="1"/>
  </conditionalFormatting>
  <conditionalFormatting sqref="E81">
    <cfRule type="duplicateValues" dxfId="6528" priority="72736" stopIfTrue="1"/>
  </conditionalFormatting>
  <conditionalFormatting sqref="E81">
    <cfRule type="duplicateValues" dxfId="6527" priority="72735" stopIfTrue="1"/>
  </conditionalFormatting>
  <conditionalFormatting sqref="E81">
    <cfRule type="duplicateValues" dxfId="6526" priority="72734" stopIfTrue="1"/>
  </conditionalFormatting>
  <conditionalFormatting sqref="E81">
    <cfRule type="duplicateValues" dxfId="6525" priority="72733" stopIfTrue="1"/>
  </conditionalFormatting>
  <conditionalFormatting sqref="E81">
    <cfRule type="duplicateValues" dxfId="6524" priority="72732" stopIfTrue="1"/>
  </conditionalFormatting>
  <conditionalFormatting sqref="E81">
    <cfRule type="duplicateValues" dxfId="6523" priority="72731" stopIfTrue="1"/>
  </conditionalFormatting>
  <conditionalFormatting sqref="E81">
    <cfRule type="duplicateValues" dxfId="6522" priority="72730" stopIfTrue="1"/>
  </conditionalFormatting>
  <conditionalFormatting sqref="E81">
    <cfRule type="duplicateValues" dxfId="6521" priority="72729" stopIfTrue="1"/>
  </conditionalFormatting>
  <conditionalFormatting sqref="E81">
    <cfRule type="duplicateValues" dxfId="6520" priority="72728" stopIfTrue="1"/>
  </conditionalFormatting>
  <conditionalFormatting sqref="E81">
    <cfRule type="duplicateValues" dxfId="6519" priority="72727" stopIfTrue="1"/>
  </conditionalFormatting>
  <conditionalFormatting sqref="E81">
    <cfRule type="duplicateValues" dxfId="6518" priority="72726" stopIfTrue="1"/>
  </conditionalFormatting>
  <conditionalFormatting sqref="E81">
    <cfRule type="duplicateValues" dxfId="6517" priority="72725" stopIfTrue="1"/>
  </conditionalFormatting>
  <conditionalFormatting sqref="E81">
    <cfRule type="duplicateValues" dxfId="6516" priority="72724" stopIfTrue="1"/>
  </conditionalFormatting>
  <conditionalFormatting sqref="E81">
    <cfRule type="duplicateValues" dxfId="6515" priority="72723" stopIfTrue="1"/>
  </conditionalFormatting>
  <conditionalFormatting sqref="E81">
    <cfRule type="duplicateValues" dxfId="6514" priority="72722" stopIfTrue="1"/>
  </conditionalFormatting>
  <conditionalFormatting sqref="E81">
    <cfRule type="duplicateValues" dxfId="6513" priority="72721" stopIfTrue="1"/>
  </conditionalFormatting>
  <conditionalFormatting sqref="E81">
    <cfRule type="duplicateValues" dxfId="6512" priority="72720" stopIfTrue="1"/>
  </conditionalFormatting>
  <conditionalFormatting sqref="E81">
    <cfRule type="duplicateValues" dxfId="6511" priority="72719" stopIfTrue="1"/>
  </conditionalFormatting>
  <conditionalFormatting sqref="E81">
    <cfRule type="duplicateValues" dxfId="6510" priority="72718" stopIfTrue="1"/>
  </conditionalFormatting>
  <conditionalFormatting sqref="E81">
    <cfRule type="duplicateValues" dxfId="6509" priority="72717" stopIfTrue="1"/>
  </conditionalFormatting>
  <conditionalFormatting sqref="E81">
    <cfRule type="duplicateValues" dxfId="6508" priority="72716" stopIfTrue="1"/>
  </conditionalFormatting>
  <conditionalFormatting sqref="E81">
    <cfRule type="duplicateValues" dxfId="6507" priority="72715" stopIfTrue="1"/>
  </conditionalFormatting>
  <conditionalFormatting sqref="E81">
    <cfRule type="duplicateValues" dxfId="6506" priority="72714" stopIfTrue="1"/>
  </conditionalFormatting>
  <conditionalFormatting sqref="E81">
    <cfRule type="duplicateValues" dxfId="6505" priority="72713" stopIfTrue="1"/>
  </conditionalFormatting>
  <conditionalFormatting sqref="E81">
    <cfRule type="duplicateValues" dxfId="6504" priority="72712" stopIfTrue="1"/>
  </conditionalFormatting>
  <conditionalFormatting sqref="E81">
    <cfRule type="duplicateValues" dxfId="6503" priority="72711" stopIfTrue="1"/>
  </conditionalFormatting>
  <conditionalFormatting sqref="E81">
    <cfRule type="duplicateValues" dxfId="6502" priority="72710" stopIfTrue="1"/>
  </conditionalFormatting>
  <conditionalFormatting sqref="E81">
    <cfRule type="duplicateValues" dxfId="6501" priority="72709" stopIfTrue="1"/>
  </conditionalFormatting>
  <conditionalFormatting sqref="E81">
    <cfRule type="duplicateValues" dxfId="6500" priority="72708" stopIfTrue="1"/>
  </conditionalFormatting>
  <conditionalFormatting sqref="E81">
    <cfRule type="duplicateValues" dxfId="6499" priority="72707" stopIfTrue="1"/>
  </conditionalFormatting>
  <conditionalFormatting sqref="E81">
    <cfRule type="duplicateValues" dxfId="6498" priority="72706" stopIfTrue="1"/>
  </conditionalFormatting>
  <conditionalFormatting sqref="E81">
    <cfRule type="duplicateValues" dxfId="6497" priority="72705" stopIfTrue="1"/>
  </conditionalFormatting>
  <conditionalFormatting sqref="E81">
    <cfRule type="duplicateValues" dxfId="6496" priority="72704" stopIfTrue="1"/>
  </conditionalFormatting>
  <conditionalFormatting sqref="E81">
    <cfRule type="duplicateValues" dxfId="6495" priority="72703" stopIfTrue="1"/>
  </conditionalFormatting>
  <conditionalFormatting sqref="E81">
    <cfRule type="duplicateValues" dxfId="6494" priority="72702" stopIfTrue="1"/>
  </conditionalFormatting>
  <conditionalFormatting sqref="E81">
    <cfRule type="duplicateValues" dxfId="6493" priority="72701" stopIfTrue="1"/>
  </conditionalFormatting>
  <conditionalFormatting sqref="E81">
    <cfRule type="duplicateValues" dxfId="6492" priority="72700" stopIfTrue="1"/>
  </conditionalFormatting>
  <conditionalFormatting sqref="E81">
    <cfRule type="duplicateValues" dxfId="6491" priority="72699" stopIfTrue="1"/>
  </conditionalFormatting>
  <conditionalFormatting sqref="E81">
    <cfRule type="duplicateValues" dxfId="6490" priority="72698" stopIfTrue="1"/>
  </conditionalFormatting>
  <conditionalFormatting sqref="E81">
    <cfRule type="duplicateValues" dxfId="6489" priority="72697" stopIfTrue="1"/>
  </conditionalFormatting>
  <conditionalFormatting sqref="E82">
    <cfRule type="duplicateValues" dxfId="6488" priority="72696" stopIfTrue="1"/>
  </conditionalFormatting>
  <conditionalFormatting sqref="E82">
    <cfRule type="duplicateValues" dxfId="6487" priority="72695" stopIfTrue="1"/>
  </conditionalFormatting>
  <conditionalFormatting sqref="E82">
    <cfRule type="duplicateValues" dxfId="6486" priority="72694" stopIfTrue="1"/>
  </conditionalFormatting>
  <conditionalFormatting sqref="E82">
    <cfRule type="duplicateValues" dxfId="6485" priority="72693" stopIfTrue="1"/>
  </conditionalFormatting>
  <conditionalFormatting sqref="E82">
    <cfRule type="duplicateValues" dxfId="6484" priority="72692" stopIfTrue="1"/>
  </conditionalFormatting>
  <conditionalFormatting sqref="E82">
    <cfRule type="duplicateValues" dxfId="6483" priority="72691" stopIfTrue="1"/>
  </conditionalFormatting>
  <conditionalFormatting sqref="E82">
    <cfRule type="duplicateValues" dxfId="6482" priority="72690" stopIfTrue="1"/>
  </conditionalFormatting>
  <conditionalFormatting sqref="E82">
    <cfRule type="duplicateValues" dxfId="6481" priority="72689" stopIfTrue="1"/>
  </conditionalFormatting>
  <conditionalFormatting sqref="E82">
    <cfRule type="duplicateValues" dxfId="6480" priority="72688" stopIfTrue="1"/>
  </conditionalFormatting>
  <conditionalFormatting sqref="E82">
    <cfRule type="duplicateValues" dxfId="6479" priority="72687" stopIfTrue="1"/>
  </conditionalFormatting>
  <conditionalFormatting sqref="E82">
    <cfRule type="duplicateValues" dxfId="6478" priority="72686" stopIfTrue="1"/>
  </conditionalFormatting>
  <conditionalFormatting sqref="E82">
    <cfRule type="duplicateValues" dxfId="6477" priority="72685" stopIfTrue="1"/>
  </conditionalFormatting>
  <conditionalFormatting sqref="E82">
    <cfRule type="duplicateValues" dxfId="6476" priority="72684" stopIfTrue="1"/>
  </conditionalFormatting>
  <conditionalFormatting sqref="E82">
    <cfRule type="duplicateValues" dxfId="6475" priority="72683" stopIfTrue="1"/>
  </conditionalFormatting>
  <conditionalFormatting sqref="E82">
    <cfRule type="duplicateValues" dxfId="6474" priority="72682" stopIfTrue="1"/>
  </conditionalFormatting>
  <conditionalFormatting sqref="E82">
    <cfRule type="duplicateValues" dxfId="6473" priority="72681" stopIfTrue="1"/>
  </conditionalFormatting>
  <conditionalFormatting sqref="E82">
    <cfRule type="duplicateValues" dxfId="6472" priority="72680" stopIfTrue="1"/>
  </conditionalFormatting>
  <conditionalFormatting sqref="E82">
    <cfRule type="duplicateValues" dxfId="6471" priority="72679" stopIfTrue="1"/>
  </conditionalFormatting>
  <conditionalFormatting sqref="E82">
    <cfRule type="duplicateValues" dxfId="6470" priority="72678" stopIfTrue="1"/>
  </conditionalFormatting>
  <conditionalFormatting sqref="E82">
    <cfRule type="duplicateValues" dxfId="6469" priority="72677" stopIfTrue="1"/>
  </conditionalFormatting>
  <conditionalFormatting sqref="E82">
    <cfRule type="duplicateValues" dxfId="6468" priority="72676" stopIfTrue="1"/>
  </conditionalFormatting>
  <conditionalFormatting sqref="E82">
    <cfRule type="duplicateValues" dxfId="6467" priority="72675" stopIfTrue="1"/>
  </conditionalFormatting>
  <conditionalFormatting sqref="E82">
    <cfRule type="duplicateValues" dxfId="6466" priority="72674" stopIfTrue="1"/>
  </conditionalFormatting>
  <conditionalFormatting sqref="E82">
    <cfRule type="duplicateValues" dxfId="6465" priority="72673" stopIfTrue="1"/>
  </conditionalFormatting>
  <conditionalFormatting sqref="E82">
    <cfRule type="duplicateValues" dxfId="6464" priority="72672" stopIfTrue="1"/>
  </conditionalFormatting>
  <conditionalFormatting sqref="E82">
    <cfRule type="duplicateValues" dxfId="6463" priority="72671" stopIfTrue="1"/>
  </conditionalFormatting>
  <conditionalFormatting sqref="E82">
    <cfRule type="duplicateValues" dxfId="6462" priority="72670" stopIfTrue="1"/>
  </conditionalFormatting>
  <conditionalFormatting sqref="E82">
    <cfRule type="duplicateValues" dxfId="6461" priority="72669" stopIfTrue="1"/>
  </conditionalFormatting>
  <conditionalFormatting sqref="E81">
    <cfRule type="duplicateValues" dxfId="6460" priority="72668" stopIfTrue="1"/>
  </conditionalFormatting>
  <conditionalFormatting sqref="E81">
    <cfRule type="duplicateValues" dxfId="6459" priority="72667" stopIfTrue="1"/>
  </conditionalFormatting>
  <conditionalFormatting sqref="E81">
    <cfRule type="duplicateValues" dxfId="6458" priority="72666" stopIfTrue="1"/>
  </conditionalFormatting>
  <conditionalFormatting sqref="E81">
    <cfRule type="duplicateValues" dxfId="6457" priority="72665" stopIfTrue="1"/>
  </conditionalFormatting>
  <conditionalFormatting sqref="E81">
    <cfRule type="duplicateValues" dxfId="6456" priority="72664" stopIfTrue="1"/>
  </conditionalFormatting>
  <conditionalFormatting sqref="E81">
    <cfRule type="duplicateValues" dxfId="6455" priority="72663" stopIfTrue="1"/>
  </conditionalFormatting>
  <conditionalFormatting sqref="E81">
    <cfRule type="duplicateValues" dxfId="6454" priority="72662" stopIfTrue="1"/>
  </conditionalFormatting>
  <conditionalFormatting sqref="E81">
    <cfRule type="duplicateValues" dxfId="6453" priority="72661" stopIfTrue="1"/>
  </conditionalFormatting>
  <conditionalFormatting sqref="E81">
    <cfRule type="duplicateValues" dxfId="6452" priority="72660" stopIfTrue="1"/>
  </conditionalFormatting>
  <conditionalFormatting sqref="E81">
    <cfRule type="duplicateValues" dxfId="6451" priority="72659" stopIfTrue="1"/>
  </conditionalFormatting>
  <conditionalFormatting sqref="E81">
    <cfRule type="duplicateValues" dxfId="6450" priority="72658" stopIfTrue="1"/>
  </conditionalFormatting>
  <conditionalFormatting sqref="E81">
    <cfRule type="duplicateValues" dxfId="6449" priority="72657" stopIfTrue="1"/>
  </conditionalFormatting>
  <conditionalFormatting sqref="E81">
    <cfRule type="duplicateValues" dxfId="6448" priority="72656" stopIfTrue="1"/>
  </conditionalFormatting>
  <conditionalFormatting sqref="E81">
    <cfRule type="duplicateValues" dxfId="6447" priority="72655" stopIfTrue="1"/>
  </conditionalFormatting>
  <conditionalFormatting sqref="E81">
    <cfRule type="duplicateValues" dxfId="6446" priority="72654" stopIfTrue="1"/>
  </conditionalFormatting>
  <conditionalFormatting sqref="E81">
    <cfRule type="duplicateValues" dxfId="6445" priority="72653" stopIfTrue="1"/>
  </conditionalFormatting>
  <conditionalFormatting sqref="E81">
    <cfRule type="duplicateValues" dxfId="6444" priority="72652" stopIfTrue="1"/>
  </conditionalFormatting>
  <conditionalFormatting sqref="E81">
    <cfRule type="duplicateValues" dxfId="6443" priority="72651" stopIfTrue="1"/>
  </conditionalFormatting>
  <conditionalFormatting sqref="E81">
    <cfRule type="duplicateValues" dxfId="6442" priority="72650" stopIfTrue="1"/>
  </conditionalFormatting>
  <conditionalFormatting sqref="E81">
    <cfRule type="duplicateValues" dxfId="6441" priority="72649" stopIfTrue="1"/>
  </conditionalFormatting>
  <conditionalFormatting sqref="E81">
    <cfRule type="duplicateValues" dxfId="6440" priority="72648" stopIfTrue="1"/>
  </conditionalFormatting>
  <conditionalFormatting sqref="E81">
    <cfRule type="duplicateValues" dxfId="6439" priority="72647" stopIfTrue="1"/>
  </conditionalFormatting>
  <conditionalFormatting sqref="E81">
    <cfRule type="duplicateValues" dxfId="6438" priority="72646" stopIfTrue="1"/>
  </conditionalFormatting>
  <conditionalFormatting sqref="E81">
    <cfRule type="duplicateValues" dxfId="6437" priority="72645" stopIfTrue="1"/>
  </conditionalFormatting>
  <conditionalFormatting sqref="E81">
    <cfRule type="duplicateValues" dxfId="6436" priority="72644" stopIfTrue="1"/>
  </conditionalFormatting>
  <conditionalFormatting sqref="E81">
    <cfRule type="duplicateValues" dxfId="6435" priority="72643" stopIfTrue="1"/>
  </conditionalFormatting>
  <conditionalFormatting sqref="E81">
    <cfRule type="duplicateValues" dxfId="6434" priority="72642" stopIfTrue="1"/>
  </conditionalFormatting>
  <conditionalFormatting sqref="E81">
    <cfRule type="duplicateValues" dxfId="6433" priority="72641" stopIfTrue="1"/>
  </conditionalFormatting>
  <conditionalFormatting sqref="E81">
    <cfRule type="duplicateValues" dxfId="6432" priority="72640" stopIfTrue="1"/>
  </conditionalFormatting>
  <conditionalFormatting sqref="E81">
    <cfRule type="duplicateValues" dxfId="6431" priority="72639" stopIfTrue="1"/>
  </conditionalFormatting>
  <conditionalFormatting sqref="E81">
    <cfRule type="duplicateValues" dxfId="6430" priority="72638" stopIfTrue="1"/>
  </conditionalFormatting>
  <conditionalFormatting sqref="E81">
    <cfRule type="duplicateValues" dxfId="6429" priority="72637" stopIfTrue="1"/>
  </conditionalFormatting>
  <conditionalFormatting sqref="E81">
    <cfRule type="duplicateValues" dxfId="6428" priority="72636" stopIfTrue="1"/>
  </conditionalFormatting>
  <conditionalFormatting sqref="E81">
    <cfRule type="duplicateValues" dxfId="6427" priority="72635" stopIfTrue="1"/>
  </conditionalFormatting>
  <conditionalFormatting sqref="E81">
    <cfRule type="duplicateValues" dxfId="6426" priority="72634" stopIfTrue="1"/>
  </conditionalFormatting>
  <conditionalFormatting sqref="E81">
    <cfRule type="duplicateValues" dxfId="6425" priority="72633" stopIfTrue="1"/>
  </conditionalFormatting>
  <conditionalFormatting sqref="E81">
    <cfRule type="duplicateValues" dxfId="6424" priority="72632" stopIfTrue="1"/>
  </conditionalFormatting>
  <conditionalFormatting sqref="E81">
    <cfRule type="duplicateValues" dxfId="6423" priority="72631" stopIfTrue="1"/>
  </conditionalFormatting>
  <conditionalFormatting sqref="E81">
    <cfRule type="duplicateValues" dxfId="6422" priority="72630" stopIfTrue="1"/>
  </conditionalFormatting>
  <conditionalFormatting sqref="E81">
    <cfRule type="duplicateValues" dxfId="6421" priority="72629" stopIfTrue="1"/>
  </conditionalFormatting>
  <conditionalFormatting sqref="E81">
    <cfRule type="duplicateValues" dxfId="6420" priority="72628" stopIfTrue="1"/>
  </conditionalFormatting>
  <conditionalFormatting sqref="E81">
    <cfRule type="duplicateValues" dxfId="6419" priority="72627" stopIfTrue="1"/>
  </conditionalFormatting>
  <conditionalFormatting sqref="E81">
    <cfRule type="duplicateValues" dxfId="6418" priority="72626" stopIfTrue="1"/>
  </conditionalFormatting>
  <conditionalFormatting sqref="H15:H18">
    <cfRule type="timePeriod" dxfId="6417" priority="2766" timePeriod="lastMonth">
      <formula>AND(MONTH(H15)=MONTH(EDATE(TODAY(),0-1)),YEAR(H15)=YEAR(EDATE(TODAY(),0-1)))</formula>
    </cfRule>
  </conditionalFormatting>
  <conditionalFormatting sqref="H15:H18">
    <cfRule type="timePeriod" dxfId="6416" priority="2765" timePeriod="lastMonth">
      <formula>AND(MONTH(H15)=MONTH(EDATE(TODAY(),0-1)),YEAR(H15)=YEAR(EDATE(TODAY(),0-1)))</formula>
    </cfRule>
  </conditionalFormatting>
  <conditionalFormatting sqref="H15:H18">
    <cfRule type="timePeriod" dxfId="6415" priority="2764" timePeriod="lastMonth">
      <formula>AND(MONTH(H15)=MONTH(EDATE(TODAY(),0-1)),YEAR(H15)=YEAR(EDATE(TODAY(),0-1)))</formula>
    </cfRule>
  </conditionalFormatting>
  <conditionalFormatting sqref="H15:H18">
    <cfRule type="timePeriod" dxfId="6414" priority="2763" timePeriod="lastMonth">
      <formula>AND(MONTH(H15)=MONTH(EDATE(TODAY(),0-1)),YEAR(H15)=YEAR(EDATE(TODAY(),0-1)))</formula>
    </cfRule>
  </conditionalFormatting>
  <conditionalFormatting sqref="H15:H18">
    <cfRule type="timePeriod" dxfId="6413" priority="2762" timePeriod="lastMonth">
      <formula>AND(MONTH(H15)=MONTH(EDATE(TODAY(),0-1)),YEAR(H15)=YEAR(EDATE(TODAY(),0-1)))</formula>
    </cfRule>
  </conditionalFormatting>
  <conditionalFormatting sqref="H15:H18">
    <cfRule type="timePeriod" dxfId="6412" priority="2761" timePeriod="lastMonth">
      <formula>AND(MONTH(H15)=MONTH(EDATE(TODAY(),0-1)),YEAR(H15)=YEAR(EDATE(TODAY(),0-1)))</formula>
    </cfRule>
  </conditionalFormatting>
  <conditionalFormatting sqref="H15:H18">
    <cfRule type="timePeriod" dxfId="6411" priority="2760" timePeriod="lastMonth">
      <formula>AND(MONTH(H15)=MONTH(EDATE(TODAY(),0-1)),YEAR(H15)=YEAR(EDATE(TODAY(),0-1)))</formula>
    </cfRule>
  </conditionalFormatting>
  <conditionalFormatting sqref="H15:H18">
    <cfRule type="timePeriod" dxfId="6410" priority="2759" timePeriod="lastMonth">
      <formula>AND(MONTH(H15)=MONTH(EDATE(TODAY(),0-1)),YEAR(H15)=YEAR(EDATE(TODAY(),0-1)))</formula>
    </cfRule>
  </conditionalFormatting>
  <conditionalFormatting sqref="H15:H18">
    <cfRule type="timePeriod" dxfId="6409" priority="2758" timePeriod="lastMonth">
      <formula>AND(MONTH(H15)=MONTH(EDATE(TODAY(),0-1)),YEAR(H15)=YEAR(EDATE(TODAY(),0-1)))</formula>
    </cfRule>
  </conditionalFormatting>
  <conditionalFormatting sqref="H15:H18">
    <cfRule type="timePeriod" dxfId="6408" priority="2757" timePeriod="lastMonth">
      <formula>AND(MONTH(H15)=MONTH(EDATE(TODAY(),0-1)),YEAR(H15)=YEAR(EDATE(TODAY(),0-1)))</formula>
    </cfRule>
  </conditionalFormatting>
  <conditionalFormatting sqref="H15:H18">
    <cfRule type="timePeriod" dxfId="6407" priority="2756" timePeriod="lastMonth">
      <formula>AND(MONTH(H15)=MONTH(EDATE(TODAY(),0-1)),YEAR(H15)=YEAR(EDATE(TODAY(),0-1)))</formula>
    </cfRule>
  </conditionalFormatting>
  <conditionalFormatting sqref="H15:H18">
    <cfRule type="timePeriod" dxfId="6406" priority="2755" timePeriod="lastMonth">
      <formula>AND(MONTH(H15)=MONTH(EDATE(TODAY(),0-1)),YEAR(H15)=YEAR(EDATE(TODAY(),0-1)))</formula>
    </cfRule>
  </conditionalFormatting>
  <conditionalFormatting sqref="H15:H18">
    <cfRule type="timePeriod" dxfId="6405" priority="2754" timePeriod="lastMonth">
      <formula>AND(MONTH(H15)=MONTH(EDATE(TODAY(),0-1)),YEAR(H15)=YEAR(EDATE(TODAY(),0-1)))</formula>
    </cfRule>
  </conditionalFormatting>
  <conditionalFormatting sqref="H15:H18">
    <cfRule type="timePeriod" dxfId="6404" priority="2753" timePeriod="lastMonth">
      <formula>AND(MONTH(H15)=MONTH(EDATE(TODAY(),0-1)),YEAR(H15)=YEAR(EDATE(TODAY(),0-1)))</formula>
    </cfRule>
  </conditionalFormatting>
  <conditionalFormatting sqref="H15:H18">
    <cfRule type="timePeriod" dxfId="6403" priority="2752" timePeriod="lastMonth">
      <formula>AND(MONTH(H15)=MONTH(EDATE(TODAY(),0-1)),YEAR(H15)=YEAR(EDATE(TODAY(),0-1)))</formula>
    </cfRule>
  </conditionalFormatting>
  <conditionalFormatting sqref="H15:H18">
    <cfRule type="timePeriod" dxfId="6402" priority="2751" timePeriod="lastMonth">
      <formula>AND(MONTH(H15)=MONTH(EDATE(TODAY(),0-1)),YEAR(H15)=YEAR(EDATE(TODAY(),0-1)))</formula>
    </cfRule>
  </conditionalFormatting>
  <conditionalFormatting sqref="H15:H18">
    <cfRule type="timePeriod" dxfId="6401" priority="2750" timePeriod="lastMonth">
      <formula>AND(MONTH(H15)=MONTH(EDATE(TODAY(),0-1)),YEAR(H15)=YEAR(EDATE(TODAY(),0-1)))</formula>
    </cfRule>
  </conditionalFormatting>
  <conditionalFormatting sqref="H15:H18">
    <cfRule type="timePeriod" dxfId="6400" priority="2749" timePeriod="lastMonth">
      <formula>AND(MONTH(H15)=MONTH(EDATE(TODAY(),0-1)),YEAR(H15)=YEAR(EDATE(TODAY(),0-1)))</formula>
    </cfRule>
  </conditionalFormatting>
  <conditionalFormatting sqref="H15:H18">
    <cfRule type="timePeriod" dxfId="6399" priority="2748" timePeriod="lastMonth">
      <formula>AND(MONTH(H15)=MONTH(EDATE(TODAY(),0-1)),YEAR(H15)=YEAR(EDATE(TODAY(),0-1)))</formula>
    </cfRule>
  </conditionalFormatting>
  <conditionalFormatting sqref="H15:H18">
    <cfRule type="timePeriod" dxfId="6398" priority="2747" timePeriod="lastMonth">
      <formula>AND(MONTH(H15)=MONTH(EDATE(TODAY(),0-1)),YEAR(H15)=YEAR(EDATE(TODAY(),0-1)))</formula>
    </cfRule>
  </conditionalFormatting>
  <conditionalFormatting sqref="H15:H18">
    <cfRule type="timePeriod" dxfId="6397" priority="2746" timePeriod="lastMonth">
      <formula>AND(MONTH(H15)=MONTH(EDATE(TODAY(),0-1)),YEAR(H15)=YEAR(EDATE(TODAY(),0-1)))</formula>
    </cfRule>
  </conditionalFormatting>
  <conditionalFormatting sqref="H15:H18">
    <cfRule type="timePeriod" dxfId="6396" priority="2745" timePeriod="lastMonth">
      <formula>AND(MONTH(H15)=MONTH(EDATE(TODAY(),0-1)),YEAR(H15)=YEAR(EDATE(TODAY(),0-1)))</formula>
    </cfRule>
  </conditionalFormatting>
  <conditionalFormatting sqref="H15:H18">
    <cfRule type="timePeriod" dxfId="6395" priority="2744" timePeriod="lastMonth">
      <formula>AND(MONTH(H15)=MONTH(EDATE(TODAY(),0-1)),YEAR(H15)=YEAR(EDATE(TODAY(),0-1)))</formula>
    </cfRule>
  </conditionalFormatting>
  <conditionalFormatting sqref="H15:H18">
    <cfRule type="timePeriod" dxfId="6394" priority="2743" timePeriod="lastMonth">
      <formula>AND(MONTH(H15)=MONTH(EDATE(TODAY(),0-1)),YEAR(H15)=YEAR(EDATE(TODAY(),0-1)))</formula>
    </cfRule>
  </conditionalFormatting>
  <conditionalFormatting sqref="H15:H18">
    <cfRule type="timePeriod" dxfId="6393" priority="2742" timePeriod="lastMonth">
      <formula>AND(MONTH(H15)=MONTH(EDATE(TODAY(),0-1)),YEAR(H15)=YEAR(EDATE(TODAY(),0-1)))</formula>
    </cfRule>
  </conditionalFormatting>
  <conditionalFormatting sqref="H15:H18">
    <cfRule type="timePeriod" dxfId="6392" priority="2741" timePeriod="lastMonth">
      <formula>AND(MONTH(H15)=MONTH(EDATE(TODAY(),0-1)),YEAR(H15)=YEAR(EDATE(TODAY(),0-1)))</formula>
    </cfRule>
  </conditionalFormatting>
  <conditionalFormatting sqref="H15:H18">
    <cfRule type="timePeriod" dxfId="6391" priority="2740" timePeriod="lastMonth">
      <formula>AND(MONTH(H15)=MONTH(EDATE(TODAY(),0-1)),YEAR(H15)=YEAR(EDATE(TODAY(),0-1)))</formula>
    </cfRule>
  </conditionalFormatting>
  <conditionalFormatting sqref="H15:H18">
    <cfRule type="timePeriod" dxfId="6390" priority="2739" timePeriod="lastMonth">
      <formula>AND(MONTH(H15)=MONTH(EDATE(TODAY(),0-1)),YEAR(H15)=YEAR(EDATE(TODAY(),0-1)))</formula>
    </cfRule>
  </conditionalFormatting>
  <conditionalFormatting sqref="H15:H18">
    <cfRule type="timePeriod" dxfId="6389" priority="2738" timePeriod="lastMonth">
      <formula>AND(MONTH(H15)=MONTH(EDATE(TODAY(),0-1)),YEAR(H15)=YEAR(EDATE(TODAY(),0-1)))</formula>
    </cfRule>
  </conditionalFormatting>
  <conditionalFormatting sqref="H15:H18">
    <cfRule type="timePeriod" dxfId="6388" priority="2737" timePeriod="lastMonth">
      <formula>AND(MONTH(H15)=MONTH(EDATE(TODAY(),0-1)),YEAR(H15)=YEAR(EDATE(TODAY(),0-1)))</formula>
    </cfRule>
  </conditionalFormatting>
  <conditionalFormatting sqref="H15:H18">
    <cfRule type="timePeriod" dxfId="6387" priority="2736" timePeriod="lastMonth">
      <formula>AND(MONTH(H15)=MONTH(EDATE(TODAY(),0-1)),YEAR(H15)=YEAR(EDATE(TODAY(),0-1)))</formula>
    </cfRule>
  </conditionalFormatting>
  <conditionalFormatting sqref="H15:H18">
    <cfRule type="timePeriod" dxfId="6386" priority="2735" timePeriod="lastMonth">
      <formula>AND(MONTH(H15)=MONTH(EDATE(TODAY(),0-1)),YEAR(H15)=YEAR(EDATE(TODAY(),0-1)))</formula>
    </cfRule>
  </conditionalFormatting>
  <conditionalFormatting sqref="H15:H18">
    <cfRule type="timePeriod" dxfId="6385" priority="2734" timePeriod="lastMonth">
      <formula>AND(MONTH(H15)=MONTH(EDATE(TODAY(),0-1)),YEAR(H15)=YEAR(EDATE(TODAY(),0-1)))</formula>
    </cfRule>
  </conditionalFormatting>
  <conditionalFormatting sqref="H15:H18">
    <cfRule type="timePeriod" dxfId="6384" priority="2733" timePeriod="lastMonth">
      <formula>AND(MONTH(H15)=MONTH(EDATE(TODAY(),0-1)),YEAR(H15)=YEAR(EDATE(TODAY(),0-1)))</formula>
    </cfRule>
  </conditionalFormatting>
  <conditionalFormatting sqref="H15:H18">
    <cfRule type="timePeriod" dxfId="6383" priority="2732" timePeriod="lastMonth">
      <formula>AND(MONTH(H15)=MONTH(EDATE(TODAY(),0-1)),YEAR(H15)=YEAR(EDATE(TODAY(),0-1)))</formula>
    </cfRule>
  </conditionalFormatting>
  <conditionalFormatting sqref="H15:H18">
    <cfRule type="timePeriod" dxfId="6382" priority="2731" timePeriod="lastMonth">
      <formula>AND(MONTH(H15)=MONTH(EDATE(TODAY(),0-1)),YEAR(H15)=YEAR(EDATE(TODAY(),0-1)))</formula>
    </cfRule>
  </conditionalFormatting>
  <conditionalFormatting sqref="H15:H18">
    <cfRule type="timePeriod" dxfId="6381" priority="2730" timePeriod="lastMonth">
      <formula>AND(MONTH(H15)=MONTH(EDATE(TODAY(),0-1)),YEAR(H15)=YEAR(EDATE(TODAY(),0-1)))</formula>
    </cfRule>
  </conditionalFormatting>
  <conditionalFormatting sqref="H15:H18">
    <cfRule type="timePeriod" dxfId="6380" priority="2729" timePeriod="lastMonth">
      <formula>AND(MONTH(H15)=MONTH(EDATE(TODAY(),0-1)),YEAR(H15)=YEAR(EDATE(TODAY(),0-1)))</formula>
    </cfRule>
  </conditionalFormatting>
  <conditionalFormatting sqref="H15:H18">
    <cfRule type="timePeriod" dxfId="6379" priority="2728" timePeriod="lastMonth">
      <formula>AND(MONTH(H15)=MONTH(EDATE(TODAY(),0-1)),YEAR(H15)=YEAR(EDATE(TODAY(),0-1)))</formula>
    </cfRule>
  </conditionalFormatting>
  <conditionalFormatting sqref="H15:H18">
    <cfRule type="timePeriod" dxfId="6378" priority="2727" timePeriod="lastMonth">
      <formula>AND(MONTH(H15)=MONTH(EDATE(TODAY(),0-1)),YEAR(H15)=YEAR(EDATE(TODAY(),0-1)))</formula>
    </cfRule>
  </conditionalFormatting>
  <conditionalFormatting sqref="H15:H18">
    <cfRule type="timePeriod" dxfId="6377" priority="2726" timePeriod="lastMonth">
      <formula>AND(MONTH(H15)=MONTH(EDATE(TODAY(),0-1)),YEAR(H15)=YEAR(EDATE(TODAY(),0-1)))</formula>
    </cfRule>
  </conditionalFormatting>
  <conditionalFormatting sqref="H15:H18">
    <cfRule type="timePeriod" dxfId="6376" priority="2725" timePeriod="lastMonth">
      <formula>AND(MONTH(H15)=MONTH(EDATE(TODAY(),0-1)),YEAR(H15)=YEAR(EDATE(TODAY(),0-1)))</formula>
    </cfRule>
  </conditionalFormatting>
  <conditionalFormatting sqref="H15:H18">
    <cfRule type="timePeriod" dxfId="6375" priority="2724" timePeriod="lastMonth">
      <formula>AND(MONTH(H15)=MONTH(EDATE(TODAY(),0-1)),YEAR(H15)=YEAR(EDATE(TODAY(),0-1)))</formula>
    </cfRule>
  </conditionalFormatting>
  <conditionalFormatting sqref="H15:H18">
    <cfRule type="timePeriod" dxfId="6374" priority="2723" timePeriod="lastMonth">
      <formula>AND(MONTH(H15)=MONTH(EDATE(TODAY(),0-1)),YEAR(H15)=YEAR(EDATE(TODAY(),0-1)))</formula>
    </cfRule>
  </conditionalFormatting>
  <conditionalFormatting sqref="H15:H18">
    <cfRule type="timePeriod" dxfId="6373" priority="2722" timePeriod="lastMonth">
      <formula>AND(MONTH(H15)=MONTH(EDATE(TODAY(),0-1)),YEAR(H15)=YEAR(EDATE(TODAY(),0-1)))</formula>
    </cfRule>
  </conditionalFormatting>
  <conditionalFormatting sqref="H15:H18">
    <cfRule type="timePeriod" dxfId="6372" priority="2721" timePeriod="lastMonth">
      <formula>AND(MONTH(H15)=MONTH(EDATE(TODAY(),0-1)),YEAR(H15)=YEAR(EDATE(TODAY(),0-1)))</formula>
    </cfRule>
  </conditionalFormatting>
  <conditionalFormatting sqref="H15:H18">
    <cfRule type="timePeriod" dxfId="6371" priority="2720" timePeriod="lastMonth">
      <formula>AND(MONTH(H15)=MONTH(EDATE(TODAY(),0-1)),YEAR(H15)=YEAR(EDATE(TODAY(),0-1)))</formula>
    </cfRule>
  </conditionalFormatting>
  <conditionalFormatting sqref="H15:H18">
    <cfRule type="timePeriod" dxfId="6370" priority="2719" timePeriod="lastMonth">
      <formula>AND(MONTH(H15)=MONTH(EDATE(TODAY(),0-1)),YEAR(H15)=YEAR(EDATE(TODAY(),0-1)))</formula>
    </cfRule>
  </conditionalFormatting>
  <conditionalFormatting sqref="H15:H18">
    <cfRule type="timePeriod" dxfId="6369" priority="2718" timePeriod="lastMonth">
      <formula>AND(MONTH(H15)=MONTH(EDATE(TODAY(),0-1)),YEAR(H15)=YEAR(EDATE(TODAY(),0-1)))</formula>
    </cfRule>
  </conditionalFormatting>
  <conditionalFormatting sqref="H15:H18">
    <cfRule type="timePeriod" dxfId="6368" priority="2717" timePeriod="lastMonth">
      <formula>AND(MONTH(H15)=MONTH(EDATE(TODAY(),0-1)),YEAR(H15)=YEAR(EDATE(TODAY(),0-1)))</formula>
    </cfRule>
  </conditionalFormatting>
  <conditionalFormatting sqref="H15:H18">
    <cfRule type="timePeriod" dxfId="6367" priority="2716" timePeriod="lastMonth">
      <formula>AND(MONTH(H15)=MONTH(EDATE(TODAY(),0-1)),YEAR(H15)=YEAR(EDATE(TODAY(),0-1)))</formula>
    </cfRule>
  </conditionalFormatting>
  <conditionalFormatting sqref="H15:H18">
    <cfRule type="timePeriod" dxfId="6366" priority="2715" timePeriod="lastMonth">
      <formula>AND(MONTH(H15)=MONTH(EDATE(TODAY(),0-1)),YEAR(H15)=YEAR(EDATE(TODAY(),0-1)))</formula>
    </cfRule>
  </conditionalFormatting>
  <conditionalFormatting sqref="H15:H18">
    <cfRule type="timePeriod" dxfId="6365" priority="2714" timePeriod="lastMonth">
      <formula>AND(MONTH(H15)=MONTH(EDATE(TODAY(),0-1)),YEAR(H15)=YEAR(EDATE(TODAY(),0-1)))</formula>
    </cfRule>
  </conditionalFormatting>
  <conditionalFormatting sqref="H15:H18">
    <cfRule type="timePeriod" dxfId="6364" priority="2713" timePeriod="lastMonth">
      <formula>AND(MONTH(H15)=MONTH(EDATE(TODAY(),0-1)),YEAR(H15)=YEAR(EDATE(TODAY(),0-1)))</formula>
    </cfRule>
  </conditionalFormatting>
  <conditionalFormatting sqref="H15:H18">
    <cfRule type="timePeriod" dxfId="6363" priority="2712" timePeriod="lastMonth">
      <formula>AND(MONTH(H15)=MONTH(EDATE(TODAY(),0-1)),YEAR(H15)=YEAR(EDATE(TODAY(),0-1)))</formula>
    </cfRule>
  </conditionalFormatting>
  <conditionalFormatting sqref="H15:H18">
    <cfRule type="timePeriod" dxfId="6362" priority="2711" timePeriod="lastMonth">
      <formula>AND(MONTH(H15)=MONTH(EDATE(TODAY(),0-1)),YEAR(H15)=YEAR(EDATE(TODAY(),0-1)))</formula>
    </cfRule>
  </conditionalFormatting>
  <conditionalFormatting sqref="H15:H18">
    <cfRule type="timePeriod" dxfId="6361" priority="2710" timePeriod="lastMonth">
      <formula>AND(MONTH(H15)=MONTH(EDATE(TODAY(),0-1)),YEAR(H15)=YEAR(EDATE(TODAY(),0-1)))</formula>
    </cfRule>
  </conditionalFormatting>
  <conditionalFormatting sqref="H15:H18">
    <cfRule type="timePeriod" dxfId="6360" priority="2709" timePeriod="lastMonth">
      <formula>AND(MONTH(H15)=MONTH(EDATE(TODAY(),0-1)),YEAR(H15)=YEAR(EDATE(TODAY(),0-1)))</formula>
    </cfRule>
  </conditionalFormatting>
  <conditionalFormatting sqref="H15:H18">
    <cfRule type="timePeriod" dxfId="6359" priority="2708" timePeriod="lastMonth">
      <formula>AND(MONTH(H15)=MONTH(EDATE(TODAY(),0-1)),YEAR(H15)=YEAR(EDATE(TODAY(),0-1)))</formula>
    </cfRule>
  </conditionalFormatting>
  <conditionalFormatting sqref="H15:H18">
    <cfRule type="timePeriod" dxfId="6358" priority="2707" timePeriod="lastMonth">
      <formula>AND(MONTH(H15)=MONTH(EDATE(TODAY(),0-1)),YEAR(H15)=YEAR(EDATE(TODAY(),0-1)))</formula>
    </cfRule>
  </conditionalFormatting>
  <conditionalFormatting sqref="H15:H18">
    <cfRule type="timePeriod" dxfId="6357" priority="2706" timePeriod="lastMonth">
      <formula>AND(MONTH(H15)=MONTH(EDATE(TODAY(),0-1)),YEAR(H15)=YEAR(EDATE(TODAY(),0-1)))</formula>
    </cfRule>
  </conditionalFormatting>
  <conditionalFormatting sqref="H15:H18">
    <cfRule type="timePeriod" dxfId="6356" priority="2705" timePeriod="lastMonth">
      <formula>AND(MONTH(H15)=MONTH(EDATE(TODAY(),0-1)),YEAR(H15)=YEAR(EDATE(TODAY(),0-1)))</formula>
    </cfRule>
  </conditionalFormatting>
  <conditionalFormatting sqref="H15:H18">
    <cfRule type="timePeriod" dxfId="6355" priority="2704" timePeriod="lastMonth">
      <formula>AND(MONTH(H15)=MONTH(EDATE(TODAY(),0-1)),YEAR(H15)=YEAR(EDATE(TODAY(),0-1)))</formula>
    </cfRule>
  </conditionalFormatting>
  <conditionalFormatting sqref="H15:H18">
    <cfRule type="timePeriod" dxfId="6354" priority="2703" timePeriod="lastMonth">
      <formula>AND(MONTH(H15)=MONTH(EDATE(TODAY(),0-1)),YEAR(H15)=YEAR(EDATE(TODAY(),0-1)))</formula>
    </cfRule>
  </conditionalFormatting>
  <conditionalFormatting sqref="H15:H18">
    <cfRule type="timePeriod" dxfId="6353" priority="2702" timePeriod="lastMonth">
      <formula>AND(MONTH(H15)=MONTH(EDATE(TODAY(),0-1)),YEAR(H15)=YEAR(EDATE(TODAY(),0-1)))</formula>
    </cfRule>
  </conditionalFormatting>
  <conditionalFormatting sqref="H15:H18">
    <cfRule type="timePeriod" dxfId="6352" priority="2701" timePeriod="lastMonth">
      <formula>AND(MONTH(H15)=MONTH(EDATE(TODAY(),0-1)),YEAR(H15)=YEAR(EDATE(TODAY(),0-1)))</formula>
    </cfRule>
  </conditionalFormatting>
  <conditionalFormatting sqref="H15:H18">
    <cfRule type="timePeriod" dxfId="6351" priority="2700" timePeriod="lastMonth">
      <formula>AND(MONTH(H15)=MONTH(EDATE(TODAY(),0-1)),YEAR(H15)=YEAR(EDATE(TODAY(),0-1)))</formula>
    </cfRule>
  </conditionalFormatting>
  <conditionalFormatting sqref="H15:H18">
    <cfRule type="timePeriod" dxfId="6350" priority="2699" timePeriod="lastMonth">
      <formula>AND(MONTH(H15)=MONTH(EDATE(TODAY(),0-1)),YEAR(H15)=YEAR(EDATE(TODAY(),0-1)))</formula>
    </cfRule>
  </conditionalFormatting>
  <conditionalFormatting sqref="H15:H18">
    <cfRule type="timePeriod" dxfId="6349" priority="2698" timePeriod="lastMonth">
      <formula>AND(MONTH(H15)=MONTH(EDATE(TODAY(),0-1)),YEAR(H15)=YEAR(EDATE(TODAY(),0-1)))</formula>
    </cfRule>
  </conditionalFormatting>
  <conditionalFormatting sqref="H15:H18">
    <cfRule type="timePeriod" dxfId="6348" priority="2697" timePeriod="lastMonth">
      <formula>AND(MONTH(H15)=MONTH(EDATE(TODAY(),0-1)),YEAR(H15)=YEAR(EDATE(TODAY(),0-1)))</formula>
    </cfRule>
  </conditionalFormatting>
  <conditionalFormatting sqref="H15:H18">
    <cfRule type="timePeriod" dxfId="6347" priority="2696" timePeriod="lastMonth">
      <formula>AND(MONTH(H15)=MONTH(EDATE(TODAY(),0-1)),YEAR(H15)=YEAR(EDATE(TODAY(),0-1)))</formula>
    </cfRule>
  </conditionalFormatting>
  <conditionalFormatting sqref="H15:H18">
    <cfRule type="timePeriod" dxfId="6346" priority="2695" timePeriod="lastMonth">
      <formula>AND(MONTH(H15)=MONTH(EDATE(TODAY(),0-1)),YEAR(H15)=YEAR(EDATE(TODAY(),0-1)))</formula>
    </cfRule>
  </conditionalFormatting>
  <conditionalFormatting sqref="H15:H18">
    <cfRule type="timePeriod" dxfId="6345" priority="2694" timePeriod="lastMonth">
      <formula>AND(MONTH(H15)=MONTH(EDATE(TODAY(),0-1)),YEAR(H15)=YEAR(EDATE(TODAY(),0-1)))</formula>
    </cfRule>
  </conditionalFormatting>
  <conditionalFormatting sqref="H15:H18">
    <cfRule type="timePeriod" dxfId="6344" priority="2693" timePeriod="lastMonth">
      <formula>AND(MONTH(H15)=MONTH(EDATE(TODAY(),0-1)),YEAR(H15)=YEAR(EDATE(TODAY(),0-1)))</formula>
    </cfRule>
  </conditionalFormatting>
  <conditionalFormatting sqref="H15:H18">
    <cfRule type="timePeriod" dxfId="6343" priority="2692" timePeriod="lastMonth">
      <formula>AND(MONTH(H15)=MONTH(EDATE(TODAY(),0-1)),YEAR(H15)=YEAR(EDATE(TODAY(),0-1)))</formula>
    </cfRule>
  </conditionalFormatting>
  <conditionalFormatting sqref="H15:H18">
    <cfRule type="timePeriod" dxfId="6342" priority="2691" timePeriod="lastMonth">
      <formula>AND(MONTH(H15)=MONTH(EDATE(TODAY(),0-1)),YEAR(H15)=YEAR(EDATE(TODAY(),0-1)))</formula>
    </cfRule>
  </conditionalFormatting>
  <conditionalFormatting sqref="H15:H18">
    <cfRule type="timePeriod" dxfId="6341" priority="2690" timePeriod="lastMonth">
      <formula>AND(MONTH(H15)=MONTH(EDATE(TODAY(),0-1)),YEAR(H15)=YEAR(EDATE(TODAY(),0-1)))</formula>
    </cfRule>
  </conditionalFormatting>
  <conditionalFormatting sqref="H15:H18">
    <cfRule type="timePeriod" dxfId="6340" priority="2689" timePeriod="lastMonth">
      <formula>AND(MONTH(H15)=MONTH(EDATE(TODAY(),0-1)),YEAR(H15)=YEAR(EDATE(TODAY(),0-1)))</formula>
    </cfRule>
  </conditionalFormatting>
  <conditionalFormatting sqref="H15:H18">
    <cfRule type="timePeriod" dxfId="6339" priority="2688" timePeriod="lastMonth">
      <formula>AND(MONTH(H15)=MONTH(EDATE(TODAY(),0-1)),YEAR(H15)=YEAR(EDATE(TODAY(),0-1)))</formula>
    </cfRule>
  </conditionalFormatting>
  <conditionalFormatting sqref="H15:H18">
    <cfRule type="timePeriod" dxfId="6338" priority="2687" timePeriod="lastMonth">
      <formula>AND(MONTH(H15)=MONTH(EDATE(TODAY(),0-1)),YEAR(H15)=YEAR(EDATE(TODAY(),0-1)))</formula>
    </cfRule>
  </conditionalFormatting>
  <conditionalFormatting sqref="H15:H18">
    <cfRule type="timePeriod" dxfId="6337" priority="2686" timePeriod="lastMonth">
      <formula>AND(MONTH(H15)=MONTH(EDATE(TODAY(),0-1)),YEAR(H15)=YEAR(EDATE(TODAY(),0-1)))</formula>
    </cfRule>
  </conditionalFormatting>
  <conditionalFormatting sqref="H15:H18">
    <cfRule type="timePeriod" dxfId="6336" priority="2685" timePeriod="lastMonth">
      <formula>AND(MONTH(H15)=MONTH(EDATE(TODAY(),0-1)),YEAR(H15)=YEAR(EDATE(TODAY(),0-1)))</formula>
    </cfRule>
  </conditionalFormatting>
  <conditionalFormatting sqref="H15:H18">
    <cfRule type="timePeriod" dxfId="6335" priority="2684" timePeriod="lastMonth">
      <formula>AND(MONTH(H15)=MONTH(EDATE(TODAY(),0-1)),YEAR(H15)=YEAR(EDATE(TODAY(),0-1)))</formula>
    </cfRule>
  </conditionalFormatting>
  <conditionalFormatting sqref="H15:H18">
    <cfRule type="timePeriod" dxfId="6334" priority="2683" timePeriod="lastMonth">
      <formula>AND(MONTH(H15)=MONTH(EDATE(TODAY(),0-1)),YEAR(H15)=YEAR(EDATE(TODAY(),0-1)))</formula>
    </cfRule>
  </conditionalFormatting>
  <conditionalFormatting sqref="H15:H18">
    <cfRule type="timePeriod" dxfId="6333" priority="2682" timePeriod="lastMonth">
      <formula>AND(MONTH(H15)=MONTH(EDATE(TODAY(),0-1)),YEAR(H15)=YEAR(EDATE(TODAY(),0-1)))</formula>
    </cfRule>
  </conditionalFormatting>
  <conditionalFormatting sqref="H15:H18">
    <cfRule type="timePeriod" dxfId="6332" priority="2681" timePeriod="lastMonth">
      <formula>AND(MONTH(H15)=MONTH(EDATE(TODAY(),0-1)),YEAR(H15)=YEAR(EDATE(TODAY(),0-1)))</formula>
    </cfRule>
  </conditionalFormatting>
  <conditionalFormatting sqref="H15:H18">
    <cfRule type="timePeriod" dxfId="6331" priority="2680" timePeriod="lastMonth">
      <formula>AND(MONTH(H15)=MONTH(EDATE(TODAY(),0-1)),YEAR(H15)=YEAR(EDATE(TODAY(),0-1)))</formula>
    </cfRule>
  </conditionalFormatting>
  <conditionalFormatting sqref="H15:H18">
    <cfRule type="timePeriod" dxfId="6330" priority="2679" timePeriod="lastMonth">
      <formula>AND(MONTH(H15)=MONTH(EDATE(TODAY(),0-1)),YEAR(H15)=YEAR(EDATE(TODAY(),0-1)))</formula>
    </cfRule>
  </conditionalFormatting>
  <conditionalFormatting sqref="H15:H18">
    <cfRule type="timePeriod" dxfId="6329" priority="2678" timePeriod="lastMonth">
      <formula>AND(MONTH(H15)=MONTH(EDATE(TODAY(),0-1)),YEAR(H15)=YEAR(EDATE(TODAY(),0-1)))</formula>
    </cfRule>
  </conditionalFormatting>
  <conditionalFormatting sqref="H15:H18">
    <cfRule type="timePeriod" dxfId="6328" priority="2671" timePeriod="lastMonth">
      <formula>AND(MONTH(H15)=MONTH(EDATE(TODAY(),0-1)),YEAR(H15)=YEAR(EDATE(TODAY(),0-1)))</formula>
    </cfRule>
  </conditionalFormatting>
  <conditionalFormatting sqref="H15:H18">
    <cfRule type="timePeriod" dxfId="6327" priority="2670" timePeriod="lastMonth">
      <formula>AND(MONTH(H15)=MONTH(EDATE(TODAY(),0-1)),YEAR(H15)=YEAR(EDATE(TODAY(),0-1)))</formula>
    </cfRule>
  </conditionalFormatting>
  <conditionalFormatting sqref="H15:H18">
    <cfRule type="timePeriod" dxfId="6326" priority="2669" timePeriod="lastMonth">
      <formula>AND(MONTH(H15)=MONTH(EDATE(TODAY(),0-1)),YEAR(H15)=YEAR(EDATE(TODAY(),0-1)))</formula>
    </cfRule>
  </conditionalFormatting>
  <conditionalFormatting sqref="H15:H18">
    <cfRule type="timePeriod" dxfId="6325" priority="2668" timePeriod="lastMonth">
      <formula>AND(MONTH(H15)=MONTH(EDATE(TODAY(),0-1)),YEAR(H15)=YEAR(EDATE(TODAY(),0-1)))</formula>
    </cfRule>
  </conditionalFormatting>
  <conditionalFormatting sqref="H15:H18">
    <cfRule type="timePeriod" dxfId="6324" priority="2667" timePeriod="lastMonth">
      <formula>AND(MONTH(H15)=MONTH(EDATE(TODAY(),0-1)),YEAR(H15)=YEAR(EDATE(TODAY(),0-1)))</formula>
    </cfRule>
  </conditionalFormatting>
  <conditionalFormatting sqref="H15:H18">
    <cfRule type="timePeriod" dxfId="6323" priority="2666" timePeriod="lastMonth">
      <formula>AND(MONTH(H15)=MONTH(EDATE(TODAY(),0-1)),YEAR(H15)=YEAR(EDATE(TODAY(),0-1)))</formula>
    </cfRule>
  </conditionalFormatting>
  <conditionalFormatting sqref="H15:H18">
    <cfRule type="timePeriod" dxfId="6322" priority="2665" timePeriod="lastMonth">
      <formula>AND(MONTH(H15)=MONTH(EDATE(TODAY(),0-1)),YEAR(H15)=YEAR(EDATE(TODAY(),0-1)))</formula>
    </cfRule>
  </conditionalFormatting>
  <conditionalFormatting sqref="H15:H18">
    <cfRule type="timePeriod" dxfId="6321" priority="2664" timePeriod="lastMonth">
      <formula>AND(MONTH(H15)=MONTH(EDATE(TODAY(),0-1)),YEAR(H15)=YEAR(EDATE(TODAY(),0-1)))</formula>
    </cfRule>
  </conditionalFormatting>
  <conditionalFormatting sqref="H15:H18">
    <cfRule type="timePeriod" dxfId="6320" priority="2663" timePeriod="lastMonth">
      <formula>AND(MONTH(H15)=MONTH(EDATE(TODAY(),0-1)),YEAR(H15)=YEAR(EDATE(TODAY(),0-1)))</formula>
    </cfRule>
  </conditionalFormatting>
  <conditionalFormatting sqref="H15:H18">
    <cfRule type="timePeriod" dxfId="6319" priority="2662" timePeriod="lastMonth">
      <formula>AND(MONTH(H15)=MONTH(EDATE(TODAY(),0-1)),YEAR(H15)=YEAR(EDATE(TODAY(),0-1)))</formula>
    </cfRule>
  </conditionalFormatting>
  <conditionalFormatting sqref="H15:H18">
    <cfRule type="timePeriod" dxfId="6318" priority="2661" timePeriod="lastMonth">
      <formula>AND(MONTH(H15)=MONTH(EDATE(TODAY(),0-1)),YEAR(H15)=YEAR(EDATE(TODAY(),0-1)))</formula>
    </cfRule>
  </conditionalFormatting>
  <conditionalFormatting sqref="H15:H18">
    <cfRule type="timePeriod" dxfId="6317" priority="2660" timePeriod="lastMonth">
      <formula>AND(MONTH(H15)=MONTH(EDATE(TODAY(),0-1)),YEAR(H15)=YEAR(EDATE(TODAY(),0-1)))</formula>
    </cfRule>
  </conditionalFormatting>
  <conditionalFormatting sqref="H15:H18">
    <cfRule type="timePeriod" dxfId="6316" priority="2659" timePeriod="lastMonth">
      <formula>AND(MONTH(H15)=MONTH(EDATE(TODAY(),0-1)),YEAR(H15)=YEAR(EDATE(TODAY(),0-1)))</formula>
    </cfRule>
  </conditionalFormatting>
  <conditionalFormatting sqref="H15:H18">
    <cfRule type="timePeriod" dxfId="6315" priority="2658" timePeriod="lastMonth">
      <formula>AND(MONTH(H15)=MONTH(EDATE(TODAY(),0-1)),YEAR(H15)=YEAR(EDATE(TODAY(),0-1)))</formula>
    </cfRule>
  </conditionalFormatting>
  <conditionalFormatting sqref="H15:H18">
    <cfRule type="timePeriod" dxfId="6314" priority="2657" timePeriod="lastMonth">
      <formula>AND(MONTH(H15)=MONTH(EDATE(TODAY(),0-1)),YEAR(H15)=YEAR(EDATE(TODAY(),0-1)))</formula>
    </cfRule>
  </conditionalFormatting>
  <conditionalFormatting sqref="H15:H18">
    <cfRule type="timePeriod" dxfId="6313" priority="2656" timePeriod="lastMonth">
      <formula>AND(MONTH(H15)=MONTH(EDATE(TODAY(),0-1)),YEAR(H15)=YEAR(EDATE(TODAY(),0-1)))</formula>
    </cfRule>
  </conditionalFormatting>
  <conditionalFormatting sqref="H15:H18">
    <cfRule type="timePeriod" dxfId="6312" priority="2655" timePeriod="lastMonth">
      <formula>AND(MONTH(H15)=MONTH(EDATE(TODAY(),0-1)),YEAR(H15)=YEAR(EDATE(TODAY(),0-1)))</formula>
    </cfRule>
  </conditionalFormatting>
  <conditionalFormatting sqref="H15:H18">
    <cfRule type="timePeriod" dxfId="6311" priority="2654" timePeriod="lastMonth">
      <formula>AND(MONTH(H15)=MONTH(EDATE(TODAY(),0-1)),YEAR(H15)=YEAR(EDATE(TODAY(),0-1)))</formula>
    </cfRule>
  </conditionalFormatting>
  <conditionalFormatting sqref="H15:H18">
    <cfRule type="timePeriod" dxfId="6310" priority="2653" timePeriod="lastMonth">
      <formula>AND(MONTH(H15)=MONTH(EDATE(TODAY(),0-1)),YEAR(H15)=YEAR(EDATE(TODAY(),0-1)))</formula>
    </cfRule>
  </conditionalFormatting>
  <conditionalFormatting sqref="H15:H18">
    <cfRule type="timePeriod" dxfId="6309" priority="2652" timePeriod="lastMonth">
      <formula>AND(MONTH(H15)=MONTH(EDATE(TODAY(),0-1)),YEAR(H15)=YEAR(EDATE(TODAY(),0-1)))</formula>
    </cfRule>
  </conditionalFormatting>
  <conditionalFormatting sqref="H15:H18">
    <cfRule type="timePeriod" dxfId="6308" priority="2651" timePeriod="lastMonth">
      <formula>AND(MONTH(H15)=MONTH(EDATE(TODAY(),0-1)),YEAR(H15)=YEAR(EDATE(TODAY(),0-1)))</formula>
    </cfRule>
  </conditionalFormatting>
  <conditionalFormatting sqref="H15:H18">
    <cfRule type="timePeriod" dxfId="6307" priority="2650" timePeriod="lastMonth">
      <formula>AND(MONTH(H15)=MONTH(EDATE(TODAY(),0-1)),YEAR(H15)=YEAR(EDATE(TODAY(),0-1)))</formula>
    </cfRule>
  </conditionalFormatting>
  <conditionalFormatting sqref="H15:H18">
    <cfRule type="timePeriod" dxfId="6306" priority="2649" timePeriod="lastMonth">
      <formula>AND(MONTH(H15)=MONTH(EDATE(TODAY(),0-1)),YEAR(H15)=YEAR(EDATE(TODAY(),0-1)))</formula>
    </cfRule>
  </conditionalFormatting>
  <conditionalFormatting sqref="H15:H18">
    <cfRule type="timePeriod" dxfId="6305" priority="2648" timePeriod="lastMonth">
      <formula>AND(MONTH(H15)=MONTH(EDATE(TODAY(),0-1)),YEAR(H15)=YEAR(EDATE(TODAY(),0-1)))</formula>
    </cfRule>
  </conditionalFormatting>
  <conditionalFormatting sqref="H15:H18">
    <cfRule type="timePeriod" dxfId="6304" priority="2647" timePeriod="lastMonth">
      <formula>AND(MONTH(H15)=MONTH(EDATE(TODAY(),0-1)),YEAR(H15)=YEAR(EDATE(TODAY(),0-1)))</formula>
    </cfRule>
  </conditionalFormatting>
  <conditionalFormatting sqref="H15:H18">
    <cfRule type="timePeriod" dxfId="6303" priority="2646" timePeriod="lastMonth">
      <formula>AND(MONTH(H15)=MONTH(EDATE(TODAY(),0-1)),YEAR(H15)=YEAR(EDATE(TODAY(),0-1)))</formula>
    </cfRule>
  </conditionalFormatting>
  <conditionalFormatting sqref="H15:H18">
    <cfRule type="timePeriod" dxfId="6302" priority="2645" timePeriod="lastMonth">
      <formula>AND(MONTH(H15)=MONTH(EDATE(TODAY(),0-1)),YEAR(H15)=YEAR(EDATE(TODAY(),0-1)))</formula>
    </cfRule>
  </conditionalFormatting>
  <conditionalFormatting sqref="H15:H18">
    <cfRule type="timePeriod" dxfId="6301" priority="2644" timePeriod="lastMonth">
      <formula>AND(MONTH(H15)=MONTH(EDATE(TODAY(),0-1)),YEAR(H15)=YEAR(EDATE(TODAY(),0-1)))</formula>
    </cfRule>
  </conditionalFormatting>
  <conditionalFormatting sqref="H15:H18">
    <cfRule type="timePeriod" dxfId="6300" priority="2643" timePeriod="lastMonth">
      <formula>AND(MONTH(H15)=MONTH(EDATE(TODAY(),0-1)),YEAR(H15)=YEAR(EDATE(TODAY(),0-1)))</formula>
    </cfRule>
  </conditionalFormatting>
  <conditionalFormatting sqref="H15:H18">
    <cfRule type="timePeriod" dxfId="6299" priority="2642" timePeriod="lastMonth">
      <formula>AND(MONTH(H15)=MONTH(EDATE(TODAY(),0-1)),YEAR(H15)=YEAR(EDATE(TODAY(),0-1)))</formula>
    </cfRule>
  </conditionalFormatting>
  <conditionalFormatting sqref="H15:H18">
    <cfRule type="timePeriod" dxfId="6298" priority="2641" timePeriod="lastMonth">
      <formula>AND(MONTH(H15)=MONTH(EDATE(TODAY(),0-1)),YEAR(H15)=YEAR(EDATE(TODAY(),0-1)))</formula>
    </cfRule>
  </conditionalFormatting>
  <conditionalFormatting sqref="H15:H18">
    <cfRule type="timePeriod" dxfId="6297" priority="2640" timePeriod="lastMonth">
      <formula>AND(MONTH(H15)=MONTH(EDATE(TODAY(),0-1)),YEAR(H15)=YEAR(EDATE(TODAY(),0-1)))</formula>
    </cfRule>
  </conditionalFormatting>
  <conditionalFormatting sqref="H15:H18">
    <cfRule type="timePeriod" dxfId="6296" priority="2639" timePeriod="lastMonth">
      <formula>AND(MONTH(H15)=MONTH(EDATE(TODAY(),0-1)),YEAR(H15)=YEAR(EDATE(TODAY(),0-1)))</formula>
    </cfRule>
  </conditionalFormatting>
  <conditionalFormatting sqref="H15:H18">
    <cfRule type="timePeriod" dxfId="6295" priority="2638" timePeriod="lastMonth">
      <formula>AND(MONTH(H15)=MONTH(EDATE(TODAY(),0-1)),YEAR(H15)=YEAR(EDATE(TODAY(),0-1)))</formula>
    </cfRule>
  </conditionalFormatting>
  <conditionalFormatting sqref="H15:H18">
    <cfRule type="timePeriod" dxfId="6294" priority="2637" timePeriod="lastMonth">
      <formula>AND(MONTH(H15)=MONTH(EDATE(TODAY(),0-1)),YEAR(H15)=YEAR(EDATE(TODAY(),0-1)))</formula>
    </cfRule>
  </conditionalFormatting>
  <conditionalFormatting sqref="H15:H18">
    <cfRule type="timePeriod" dxfId="6293" priority="2636" timePeriod="lastMonth">
      <formula>AND(MONTH(H15)=MONTH(EDATE(TODAY(),0-1)),YEAR(H15)=YEAR(EDATE(TODAY(),0-1)))</formula>
    </cfRule>
  </conditionalFormatting>
  <conditionalFormatting sqref="H15:H18">
    <cfRule type="timePeriod" dxfId="6292" priority="2635" timePeriod="lastMonth">
      <formula>AND(MONTH(H15)=MONTH(EDATE(TODAY(),0-1)),YEAR(H15)=YEAR(EDATE(TODAY(),0-1)))</formula>
    </cfRule>
  </conditionalFormatting>
  <conditionalFormatting sqref="H15:H18">
    <cfRule type="timePeriod" dxfId="6291" priority="2634" timePeriod="lastMonth">
      <formula>AND(MONTH(H15)=MONTH(EDATE(TODAY(),0-1)),YEAR(H15)=YEAR(EDATE(TODAY(),0-1)))</formula>
    </cfRule>
  </conditionalFormatting>
  <conditionalFormatting sqref="H15:H18">
    <cfRule type="timePeriod" dxfId="6290" priority="2633" timePeriod="lastMonth">
      <formula>AND(MONTH(H15)=MONTH(EDATE(TODAY(),0-1)),YEAR(H15)=YEAR(EDATE(TODAY(),0-1)))</formula>
    </cfRule>
  </conditionalFormatting>
  <conditionalFormatting sqref="H15:H18">
    <cfRule type="timePeriod" dxfId="6289" priority="2632" timePeriod="lastMonth">
      <formula>AND(MONTH(H15)=MONTH(EDATE(TODAY(),0-1)),YEAR(H15)=YEAR(EDATE(TODAY(),0-1)))</formula>
    </cfRule>
  </conditionalFormatting>
  <conditionalFormatting sqref="H15:H18">
    <cfRule type="timePeriod" dxfId="6288" priority="2631" timePeriod="lastMonth">
      <formula>AND(MONTH(H15)=MONTH(EDATE(TODAY(),0-1)),YEAR(H15)=YEAR(EDATE(TODAY(),0-1)))</formula>
    </cfRule>
  </conditionalFormatting>
  <conditionalFormatting sqref="H15:H18">
    <cfRule type="timePeriod" dxfId="6287" priority="2630" timePeriod="lastMonth">
      <formula>AND(MONTH(H15)=MONTH(EDATE(TODAY(),0-1)),YEAR(H15)=YEAR(EDATE(TODAY(),0-1)))</formula>
    </cfRule>
  </conditionalFormatting>
  <conditionalFormatting sqref="H15:H18">
    <cfRule type="timePeriod" dxfId="6286" priority="2629" timePeriod="lastMonth">
      <formula>AND(MONTH(H15)=MONTH(EDATE(TODAY(),0-1)),YEAR(H15)=YEAR(EDATE(TODAY(),0-1)))</formula>
    </cfRule>
  </conditionalFormatting>
  <conditionalFormatting sqref="H15:H18">
    <cfRule type="timePeriod" dxfId="6285" priority="2628" timePeriod="lastMonth">
      <formula>AND(MONTH(H15)=MONTH(EDATE(TODAY(),0-1)),YEAR(H15)=YEAR(EDATE(TODAY(),0-1)))</formula>
    </cfRule>
  </conditionalFormatting>
  <conditionalFormatting sqref="H15:H18">
    <cfRule type="timePeriod" dxfId="6284" priority="2627" timePeriod="lastMonth">
      <formula>AND(MONTH(H15)=MONTH(EDATE(TODAY(),0-1)),YEAR(H15)=YEAR(EDATE(TODAY(),0-1)))</formula>
    </cfRule>
  </conditionalFormatting>
  <conditionalFormatting sqref="H15:H18">
    <cfRule type="timePeriod" dxfId="6283" priority="2626" timePeriod="lastMonth">
      <formula>AND(MONTH(H15)=MONTH(EDATE(TODAY(),0-1)),YEAR(H15)=YEAR(EDATE(TODAY(),0-1)))</formula>
    </cfRule>
  </conditionalFormatting>
  <conditionalFormatting sqref="H15:H18">
    <cfRule type="timePeriod" dxfId="6282" priority="2625" timePeriod="lastMonth">
      <formula>AND(MONTH(H15)=MONTH(EDATE(TODAY(),0-1)),YEAR(H15)=YEAR(EDATE(TODAY(),0-1)))</formula>
    </cfRule>
  </conditionalFormatting>
  <conditionalFormatting sqref="H15:H18">
    <cfRule type="timePeriod" dxfId="6281" priority="2624" timePeriod="lastMonth">
      <formula>AND(MONTH(H15)=MONTH(EDATE(TODAY(),0-1)),YEAR(H15)=YEAR(EDATE(TODAY(),0-1)))</formula>
    </cfRule>
  </conditionalFormatting>
  <conditionalFormatting sqref="H15:H18">
    <cfRule type="timePeriod" dxfId="6280" priority="2623" timePeriod="lastMonth">
      <formula>AND(MONTH(H15)=MONTH(EDATE(TODAY(),0-1)),YEAR(H15)=YEAR(EDATE(TODAY(),0-1)))</formula>
    </cfRule>
  </conditionalFormatting>
  <conditionalFormatting sqref="H15:H18">
    <cfRule type="timePeriod" dxfId="6279" priority="2622" timePeriod="lastMonth">
      <formula>AND(MONTH(H15)=MONTH(EDATE(TODAY(),0-1)),YEAR(H15)=YEAR(EDATE(TODAY(),0-1)))</formula>
    </cfRule>
  </conditionalFormatting>
  <conditionalFormatting sqref="H15:H18">
    <cfRule type="timePeriod" dxfId="6278" priority="2621" timePeriod="lastMonth">
      <formula>AND(MONTH(H15)=MONTH(EDATE(TODAY(),0-1)),YEAR(H15)=YEAR(EDATE(TODAY(),0-1)))</formula>
    </cfRule>
  </conditionalFormatting>
  <conditionalFormatting sqref="H15:H18">
    <cfRule type="timePeriod" dxfId="6277" priority="2620" timePeriod="lastMonth">
      <formula>AND(MONTH(H15)=MONTH(EDATE(TODAY(),0-1)),YEAR(H15)=YEAR(EDATE(TODAY(),0-1)))</formula>
    </cfRule>
  </conditionalFormatting>
  <conditionalFormatting sqref="H15:H18">
    <cfRule type="timePeriod" dxfId="6276" priority="2619" timePeriod="lastMonth">
      <formula>AND(MONTH(H15)=MONTH(EDATE(TODAY(),0-1)),YEAR(H15)=YEAR(EDATE(TODAY(),0-1)))</formula>
    </cfRule>
  </conditionalFormatting>
  <conditionalFormatting sqref="H15:H18">
    <cfRule type="timePeriod" dxfId="6275" priority="2618" timePeriod="lastMonth">
      <formula>AND(MONTH(H15)=MONTH(EDATE(TODAY(),0-1)),YEAR(H15)=YEAR(EDATE(TODAY(),0-1)))</formula>
    </cfRule>
  </conditionalFormatting>
  <conditionalFormatting sqref="H15:H18">
    <cfRule type="timePeriod" dxfId="6274" priority="2617" timePeriod="lastMonth">
      <formula>AND(MONTH(H15)=MONTH(EDATE(TODAY(),0-1)),YEAR(H15)=YEAR(EDATE(TODAY(),0-1)))</formula>
    </cfRule>
  </conditionalFormatting>
  <conditionalFormatting sqref="H15:H18">
    <cfRule type="timePeriod" dxfId="6273" priority="2616" timePeriod="lastMonth">
      <formula>AND(MONTH(H15)=MONTH(EDATE(TODAY(),0-1)),YEAR(H15)=YEAR(EDATE(TODAY(),0-1)))</formula>
    </cfRule>
  </conditionalFormatting>
  <conditionalFormatting sqref="H15:H18">
    <cfRule type="timePeriod" dxfId="6272" priority="2615" timePeriod="lastMonth">
      <formula>AND(MONTH(H15)=MONTH(EDATE(TODAY(),0-1)),YEAR(H15)=YEAR(EDATE(TODAY(),0-1)))</formula>
    </cfRule>
  </conditionalFormatting>
  <conditionalFormatting sqref="H15:H18">
    <cfRule type="timePeriod" dxfId="6271" priority="2614" timePeriod="lastMonth">
      <formula>AND(MONTH(H15)=MONTH(EDATE(TODAY(),0-1)),YEAR(H15)=YEAR(EDATE(TODAY(),0-1)))</formula>
    </cfRule>
  </conditionalFormatting>
  <conditionalFormatting sqref="H15:H18">
    <cfRule type="timePeriod" dxfId="6270" priority="2613" timePeriod="lastMonth">
      <formula>AND(MONTH(H15)=MONTH(EDATE(TODAY(),0-1)),YEAR(H15)=YEAR(EDATE(TODAY(),0-1)))</formula>
    </cfRule>
  </conditionalFormatting>
  <conditionalFormatting sqref="H15:H18">
    <cfRule type="timePeriod" dxfId="6269" priority="2612" timePeriod="lastMonth">
      <formula>AND(MONTH(H15)=MONTH(EDATE(TODAY(),0-1)),YEAR(H15)=YEAR(EDATE(TODAY(),0-1)))</formula>
    </cfRule>
  </conditionalFormatting>
  <conditionalFormatting sqref="H15:H18">
    <cfRule type="timePeriod" dxfId="6268" priority="2611" timePeriod="lastMonth">
      <formula>AND(MONTH(H15)=MONTH(EDATE(TODAY(),0-1)),YEAR(H15)=YEAR(EDATE(TODAY(),0-1)))</formula>
    </cfRule>
  </conditionalFormatting>
  <conditionalFormatting sqref="H15:H18">
    <cfRule type="timePeriod" dxfId="6267" priority="2610" timePeriod="lastMonth">
      <formula>AND(MONTH(H15)=MONTH(EDATE(TODAY(),0-1)),YEAR(H15)=YEAR(EDATE(TODAY(),0-1)))</formula>
    </cfRule>
  </conditionalFormatting>
  <conditionalFormatting sqref="H15:H18">
    <cfRule type="timePeriod" dxfId="6266" priority="2609" timePeriod="lastMonth">
      <formula>AND(MONTH(H15)=MONTH(EDATE(TODAY(),0-1)),YEAR(H15)=YEAR(EDATE(TODAY(),0-1)))</formula>
    </cfRule>
  </conditionalFormatting>
  <conditionalFormatting sqref="H15:H18">
    <cfRule type="timePeriod" dxfId="6265" priority="2608" timePeriod="lastMonth">
      <formula>AND(MONTH(H15)=MONTH(EDATE(TODAY(),0-1)),YEAR(H15)=YEAR(EDATE(TODAY(),0-1)))</formula>
    </cfRule>
  </conditionalFormatting>
  <conditionalFormatting sqref="H15:H18">
    <cfRule type="timePeriod" dxfId="6264" priority="2607" timePeriod="lastMonth">
      <formula>AND(MONTH(H15)=MONTH(EDATE(TODAY(),0-1)),YEAR(H15)=YEAR(EDATE(TODAY(),0-1)))</formula>
    </cfRule>
  </conditionalFormatting>
  <conditionalFormatting sqref="H15:H18">
    <cfRule type="timePeriod" dxfId="6263" priority="2606" timePeriod="lastMonth">
      <formula>AND(MONTH(H15)=MONTH(EDATE(TODAY(),0-1)),YEAR(H15)=YEAR(EDATE(TODAY(),0-1)))</formula>
    </cfRule>
  </conditionalFormatting>
  <conditionalFormatting sqref="H15:H18">
    <cfRule type="timePeriod" dxfId="6262" priority="2605" timePeriod="lastMonth">
      <formula>AND(MONTH(H15)=MONTH(EDATE(TODAY(),0-1)),YEAR(H15)=YEAR(EDATE(TODAY(),0-1)))</formula>
    </cfRule>
  </conditionalFormatting>
  <conditionalFormatting sqref="H15:H18">
    <cfRule type="timePeriod" dxfId="6261" priority="2604" timePeriod="lastMonth">
      <formula>AND(MONTH(H15)=MONTH(EDATE(TODAY(),0-1)),YEAR(H15)=YEAR(EDATE(TODAY(),0-1)))</formula>
    </cfRule>
  </conditionalFormatting>
  <conditionalFormatting sqref="H15:H18">
    <cfRule type="timePeriod" dxfId="6260" priority="2603" timePeriod="lastMonth">
      <formula>AND(MONTH(H15)=MONTH(EDATE(TODAY(),0-1)),YEAR(H15)=YEAR(EDATE(TODAY(),0-1)))</formula>
    </cfRule>
  </conditionalFormatting>
  <conditionalFormatting sqref="H15:H18">
    <cfRule type="timePeriod" dxfId="6259" priority="2602" timePeriod="lastMonth">
      <formula>AND(MONTH(H15)=MONTH(EDATE(TODAY(),0-1)),YEAR(H15)=YEAR(EDATE(TODAY(),0-1)))</formula>
    </cfRule>
  </conditionalFormatting>
  <conditionalFormatting sqref="H15:H18">
    <cfRule type="timePeriod" dxfId="6258" priority="2601" timePeriod="lastMonth">
      <formula>AND(MONTH(H15)=MONTH(EDATE(TODAY(),0-1)),YEAR(H15)=YEAR(EDATE(TODAY(),0-1)))</formula>
    </cfRule>
  </conditionalFormatting>
  <conditionalFormatting sqref="H15:H18">
    <cfRule type="timePeriod" dxfId="6257" priority="2600" timePeriod="lastMonth">
      <formula>AND(MONTH(H15)=MONTH(EDATE(TODAY(),0-1)),YEAR(H15)=YEAR(EDATE(TODAY(),0-1)))</formula>
    </cfRule>
  </conditionalFormatting>
  <conditionalFormatting sqref="H15:H18">
    <cfRule type="timePeriod" dxfId="6256" priority="2599" timePeriod="lastMonth">
      <formula>AND(MONTH(H15)=MONTH(EDATE(TODAY(),0-1)),YEAR(H15)=YEAR(EDATE(TODAY(),0-1)))</formula>
    </cfRule>
  </conditionalFormatting>
  <conditionalFormatting sqref="H15:H18">
    <cfRule type="timePeriod" dxfId="6255" priority="2598" timePeriod="lastMonth">
      <formula>AND(MONTH(H15)=MONTH(EDATE(TODAY(),0-1)),YEAR(H15)=YEAR(EDATE(TODAY(),0-1)))</formula>
    </cfRule>
  </conditionalFormatting>
  <conditionalFormatting sqref="H15:H18">
    <cfRule type="timePeriod" dxfId="6254" priority="2597" timePeriod="lastMonth">
      <formula>AND(MONTH(H15)=MONTH(EDATE(TODAY(),0-1)),YEAR(H15)=YEAR(EDATE(TODAY(),0-1)))</formula>
    </cfRule>
  </conditionalFormatting>
  <conditionalFormatting sqref="H15:H18">
    <cfRule type="timePeriod" dxfId="6253" priority="2596" timePeriod="lastMonth">
      <formula>AND(MONTH(H15)=MONTH(EDATE(TODAY(),0-1)),YEAR(H15)=YEAR(EDATE(TODAY(),0-1)))</formula>
    </cfRule>
  </conditionalFormatting>
  <conditionalFormatting sqref="H15:H18">
    <cfRule type="timePeriod" dxfId="6252" priority="2595" timePeriod="lastMonth">
      <formula>AND(MONTH(H15)=MONTH(EDATE(TODAY(),0-1)),YEAR(H15)=YEAR(EDATE(TODAY(),0-1)))</formula>
    </cfRule>
  </conditionalFormatting>
  <conditionalFormatting sqref="H15:H18">
    <cfRule type="timePeriod" dxfId="6251" priority="2594" timePeriod="lastMonth">
      <formula>AND(MONTH(H15)=MONTH(EDATE(TODAY(),0-1)),YEAR(H15)=YEAR(EDATE(TODAY(),0-1)))</formula>
    </cfRule>
  </conditionalFormatting>
  <conditionalFormatting sqref="H15:H18">
    <cfRule type="timePeriod" dxfId="6250" priority="2593" timePeriod="lastMonth">
      <formula>AND(MONTH(H15)=MONTH(EDATE(TODAY(),0-1)),YEAR(H15)=YEAR(EDATE(TODAY(),0-1)))</formula>
    </cfRule>
  </conditionalFormatting>
  <conditionalFormatting sqref="H15:H18">
    <cfRule type="timePeriod" dxfId="6249" priority="2592" timePeriod="lastMonth">
      <formula>AND(MONTH(H15)=MONTH(EDATE(TODAY(),0-1)),YEAR(H15)=YEAR(EDATE(TODAY(),0-1)))</formula>
    </cfRule>
  </conditionalFormatting>
  <conditionalFormatting sqref="H15:H18">
    <cfRule type="timePeriod" dxfId="6248" priority="2591" timePeriod="lastMonth">
      <formula>AND(MONTH(H15)=MONTH(EDATE(TODAY(),0-1)),YEAR(H15)=YEAR(EDATE(TODAY(),0-1)))</formula>
    </cfRule>
  </conditionalFormatting>
  <conditionalFormatting sqref="H15:H18">
    <cfRule type="timePeriod" dxfId="6247" priority="2590" timePeriod="lastMonth">
      <formula>AND(MONTH(H15)=MONTH(EDATE(TODAY(),0-1)),YEAR(H15)=YEAR(EDATE(TODAY(),0-1)))</formula>
    </cfRule>
  </conditionalFormatting>
  <conditionalFormatting sqref="H15:H18">
    <cfRule type="timePeriod" dxfId="6246" priority="2589" timePeriod="lastMonth">
      <formula>AND(MONTH(H15)=MONTH(EDATE(TODAY(),0-1)),YEAR(H15)=YEAR(EDATE(TODAY(),0-1)))</formula>
    </cfRule>
  </conditionalFormatting>
  <conditionalFormatting sqref="H15:H18">
    <cfRule type="timePeriod" dxfId="6245" priority="2588" timePeriod="lastMonth">
      <formula>AND(MONTH(H15)=MONTH(EDATE(TODAY(),0-1)),YEAR(H15)=YEAR(EDATE(TODAY(),0-1)))</formula>
    </cfRule>
  </conditionalFormatting>
  <conditionalFormatting sqref="H15:H18">
    <cfRule type="timePeriod" dxfId="6244" priority="2587" timePeriod="lastMonth">
      <formula>AND(MONTH(H15)=MONTH(EDATE(TODAY(),0-1)),YEAR(H15)=YEAR(EDATE(TODAY(),0-1)))</formula>
    </cfRule>
  </conditionalFormatting>
  <conditionalFormatting sqref="H15:H18">
    <cfRule type="timePeriod" dxfId="6243" priority="2586" timePeriod="lastMonth">
      <formula>AND(MONTH(H15)=MONTH(EDATE(TODAY(),0-1)),YEAR(H15)=YEAR(EDATE(TODAY(),0-1)))</formula>
    </cfRule>
  </conditionalFormatting>
  <conditionalFormatting sqref="H15:H18">
    <cfRule type="timePeriod" dxfId="6242" priority="2585" timePeriod="lastMonth">
      <formula>AND(MONTH(H15)=MONTH(EDATE(TODAY(),0-1)),YEAR(H15)=YEAR(EDATE(TODAY(),0-1)))</formula>
    </cfRule>
  </conditionalFormatting>
  <conditionalFormatting sqref="H15:H18">
    <cfRule type="timePeriod" dxfId="6241" priority="2584" timePeriod="lastMonth">
      <formula>AND(MONTH(H15)=MONTH(EDATE(TODAY(),0-1)),YEAR(H15)=YEAR(EDATE(TODAY(),0-1)))</formula>
    </cfRule>
  </conditionalFormatting>
  <conditionalFormatting sqref="H15:H18">
    <cfRule type="timePeriod" dxfId="6240" priority="2583" timePeriod="lastMonth">
      <formula>AND(MONTH(H15)=MONTH(EDATE(TODAY(),0-1)),YEAR(H15)=YEAR(EDATE(TODAY(),0-1)))</formula>
    </cfRule>
  </conditionalFormatting>
  <conditionalFormatting sqref="H15:H18">
    <cfRule type="timePeriod" dxfId="6239" priority="2582" timePeriod="lastMonth">
      <formula>AND(MONTH(H15)=MONTH(EDATE(TODAY(),0-1)),YEAR(H15)=YEAR(EDATE(TODAY(),0-1)))</formula>
    </cfRule>
  </conditionalFormatting>
  <conditionalFormatting sqref="H15:H18">
    <cfRule type="timePeriod" dxfId="6238" priority="2581" timePeriod="lastMonth">
      <formula>AND(MONTH(H15)=MONTH(EDATE(TODAY(),0-1)),YEAR(H15)=YEAR(EDATE(TODAY(),0-1)))</formula>
    </cfRule>
  </conditionalFormatting>
  <conditionalFormatting sqref="H15:H18">
    <cfRule type="timePeriod" dxfId="6237" priority="2580" timePeriod="lastMonth">
      <formula>AND(MONTH(H15)=MONTH(EDATE(TODAY(),0-1)),YEAR(H15)=YEAR(EDATE(TODAY(),0-1)))</formula>
    </cfRule>
  </conditionalFormatting>
  <conditionalFormatting sqref="H15:H18">
    <cfRule type="timePeriod" dxfId="6236" priority="2579" timePeriod="lastMonth">
      <formula>AND(MONTH(H15)=MONTH(EDATE(TODAY(),0-1)),YEAR(H15)=YEAR(EDATE(TODAY(),0-1)))</formula>
    </cfRule>
  </conditionalFormatting>
  <conditionalFormatting sqref="H15:H18">
    <cfRule type="timePeriod" dxfId="6235" priority="2578" timePeriod="lastMonth">
      <formula>AND(MONTH(H15)=MONTH(EDATE(TODAY(),0-1)),YEAR(H15)=YEAR(EDATE(TODAY(),0-1)))</formula>
    </cfRule>
  </conditionalFormatting>
  <conditionalFormatting sqref="H15:H18">
    <cfRule type="timePeriod" dxfId="6234" priority="2577" timePeriod="lastMonth">
      <formula>AND(MONTH(H15)=MONTH(EDATE(TODAY(),0-1)),YEAR(H15)=YEAR(EDATE(TODAY(),0-1)))</formula>
    </cfRule>
  </conditionalFormatting>
  <conditionalFormatting sqref="H15:H18">
    <cfRule type="timePeriod" dxfId="6233" priority="2576" timePeriod="lastMonth">
      <formula>AND(MONTH(H15)=MONTH(EDATE(TODAY(),0-1)),YEAR(H15)=YEAR(EDATE(TODAY(),0-1)))</formula>
    </cfRule>
  </conditionalFormatting>
  <conditionalFormatting sqref="H15:H18">
    <cfRule type="timePeriod" dxfId="6232" priority="2575" timePeriod="lastMonth">
      <formula>AND(MONTH(H15)=MONTH(EDATE(TODAY(),0-1)),YEAR(H15)=YEAR(EDATE(TODAY(),0-1)))</formula>
    </cfRule>
  </conditionalFormatting>
  <conditionalFormatting sqref="H15:H18">
    <cfRule type="timePeriod" dxfId="6231" priority="2574" timePeriod="lastMonth">
      <formula>AND(MONTH(H15)=MONTH(EDATE(TODAY(),0-1)),YEAR(H15)=YEAR(EDATE(TODAY(),0-1)))</formula>
    </cfRule>
  </conditionalFormatting>
  <conditionalFormatting sqref="H15:H18">
    <cfRule type="timePeriod" dxfId="6230" priority="2573" timePeriod="lastMonth">
      <formula>AND(MONTH(H15)=MONTH(EDATE(TODAY(),0-1)),YEAR(H15)=YEAR(EDATE(TODAY(),0-1)))</formula>
    </cfRule>
  </conditionalFormatting>
  <conditionalFormatting sqref="H15:H18">
    <cfRule type="timePeriod" dxfId="6229" priority="2572" timePeriod="lastMonth">
      <formula>AND(MONTH(H15)=MONTH(EDATE(TODAY(),0-1)),YEAR(H15)=YEAR(EDATE(TODAY(),0-1)))</formula>
    </cfRule>
  </conditionalFormatting>
  <conditionalFormatting sqref="H15:H18">
    <cfRule type="timePeriod" dxfId="6228" priority="2571" timePeriod="lastMonth">
      <formula>AND(MONTH(H15)=MONTH(EDATE(TODAY(),0-1)),YEAR(H15)=YEAR(EDATE(TODAY(),0-1)))</formula>
    </cfRule>
  </conditionalFormatting>
  <conditionalFormatting sqref="H15:H18">
    <cfRule type="timePeriod" dxfId="6227" priority="2570" timePeriod="lastMonth">
      <formula>AND(MONTH(H15)=MONTH(EDATE(TODAY(),0-1)),YEAR(H15)=YEAR(EDATE(TODAY(),0-1)))</formula>
    </cfRule>
  </conditionalFormatting>
  <conditionalFormatting sqref="H15:H18">
    <cfRule type="timePeriod" dxfId="6226" priority="2569" timePeriod="lastMonth">
      <formula>AND(MONTH(H15)=MONTH(EDATE(TODAY(),0-1)),YEAR(H15)=YEAR(EDATE(TODAY(),0-1)))</formula>
    </cfRule>
  </conditionalFormatting>
  <conditionalFormatting sqref="H15:H18">
    <cfRule type="timePeriod" dxfId="6225" priority="2568" timePeriod="lastMonth">
      <formula>AND(MONTH(H15)=MONTH(EDATE(TODAY(),0-1)),YEAR(H15)=YEAR(EDATE(TODAY(),0-1)))</formula>
    </cfRule>
  </conditionalFormatting>
  <conditionalFormatting sqref="H15:H18">
    <cfRule type="timePeriod" dxfId="6224" priority="2567" timePeriod="lastMonth">
      <formula>AND(MONTH(H15)=MONTH(EDATE(TODAY(),0-1)),YEAR(H15)=YEAR(EDATE(TODAY(),0-1)))</formula>
    </cfRule>
  </conditionalFormatting>
  <conditionalFormatting sqref="H15:H18">
    <cfRule type="timePeriod" dxfId="6223" priority="2566" timePeriod="lastMonth">
      <formula>AND(MONTH(H15)=MONTH(EDATE(TODAY(),0-1)),YEAR(H15)=YEAR(EDATE(TODAY(),0-1)))</formula>
    </cfRule>
  </conditionalFormatting>
  <conditionalFormatting sqref="H15:H18">
    <cfRule type="timePeriod" dxfId="6222" priority="2565" timePeriod="lastMonth">
      <formula>AND(MONTH(H15)=MONTH(EDATE(TODAY(),0-1)),YEAR(H15)=YEAR(EDATE(TODAY(),0-1)))</formula>
    </cfRule>
  </conditionalFormatting>
  <conditionalFormatting sqref="H15:H18">
    <cfRule type="timePeriod" dxfId="6221" priority="2564" timePeriod="lastMonth">
      <formula>AND(MONTH(H15)=MONTH(EDATE(TODAY(),0-1)),YEAR(H15)=YEAR(EDATE(TODAY(),0-1)))</formula>
    </cfRule>
  </conditionalFormatting>
  <conditionalFormatting sqref="H15:H18">
    <cfRule type="timePeriod" dxfId="6220" priority="2563" timePeriod="lastMonth">
      <formula>AND(MONTH(H15)=MONTH(EDATE(TODAY(),0-1)),YEAR(H15)=YEAR(EDATE(TODAY(),0-1)))</formula>
    </cfRule>
  </conditionalFormatting>
  <conditionalFormatting sqref="H15:H18">
    <cfRule type="timePeriod" dxfId="6219" priority="2562" timePeriod="lastMonth">
      <formula>AND(MONTH(H15)=MONTH(EDATE(TODAY(),0-1)),YEAR(H15)=YEAR(EDATE(TODAY(),0-1)))</formula>
    </cfRule>
  </conditionalFormatting>
  <conditionalFormatting sqref="H15:H18">
    <cfRule type="timePeriod" dxfId="6218" priority="2561" timePeriod="lastMonth">
      <formula>AND(MONTH(H15)=MONTH(EDATE(TODAY(),0-1)),YEAR(H15)=YEAR(EDATE(TODAY(),0-1)))</formula>
    </cfRule>
  </conditionalFormatting>
  <conditionalFormatting sqref="H15:H18">
    <cfRule type="timePeriod" dxfId="6217" priority="2560" timePeriod="lastMonth">
      <formula>AND(MONTH(H15)=MONTH(EDATE(TODAY(),0-1)),YEAR(H15)=YEAR(EDATE(TODAY(),0-1)))</formula>
    </cfRule>
  </conditionalFormatting>
  <conditionalFormatting sqref="H15:H18">
    <cfRule type="timePeriod" dxfId="6216" priority="2559" timePeriod="lastMonth">
      <formula>AND(MONTH(H15)=MONTH(EDATE(TODAY(),0-1)),YEAR(H15)=YEAR(EDATE(TODAY(),0-1)))</formula>
    </cfRule>
  </conditionalFormatting>
  <conditionalFormatting sqref="H15:H18">
    <cfRule type="timePeriod" dxfId="6215" priority="2558" timePeriod="lastMonth">
      <formula>AND(MONTH(H15)=MONTH(EDATE(TODAY(),0-1)),YEAR(H15)=YEAR(EDATE(TODAY(),0-1)))</formula>
    </cfRule>
  </conditionalFormatting>
  <conditionalFormatting sqref="H15:H18">
    <cfRule type="timePeriod" dxfId="6214" priority="2557" timePeriod="lastMonth">
      <formula>AND(MONTH(H15)=MONTH(EDATE(TODAY(),0-1)),YEAR(H15)=YEAR(EDATE(TODAY(),0-1)))</formula>
    </cfRule>
  </conditionalFormatting>
  <conditionalFormatting sqref="H15:H18">
    <cfRule type="timePeriod" dxfId="6213" priority="2556" timePeriod="lastMonth">
      <formula>AND(MONTH(H15)=MONTH(EDATE(TODAY(),0-1)),YEAR(H15)=YEAR(EDATE(TODAY(),0-1)))</formula>
    </cfRule>
  </conditionalFormatting>
  <conditionalFormatting sqref="H15:H18">
    <cfRule type="timePeriod" dxfId="6212" priority="2555" timePeriod="lastMonth">
      <formula>AND(MONTH(H15)=MONTH(EDATE(TODAY(),0-1)),YEAR(H15)=YEAR(EDATE(TODAY(),0-1)))</formula>
    </cfRule>
  </conditionalFormatting>
  <conditionalFormatting sqref="H15:H18">
    <cfRule type="timePeriod" dxfId="6211" priority="2554" timePeriod="lastMonth">
      <formula>AND(MONTH(H15)=MONTH(EDATE(TODAY(),0-1)),YEAR(H15)=YEAR(EDATE(TODAY(),0-1)))</formula>
    </cfRule>
  </conditionalFormatting>
  <conditionalFormatting sqref="H15:H18">
    <cfRule type="timePeriod" dxfId="6210" priority="2553" timePeriod="lastMonth">
      <formula>AND(MONTH(H15)=MONTH(EDATE(TODAY(),0-1)),YEAR(H15)=YEAR(EDATE(TODAY(),0-1)))</formula>
    </cfRule>
  </conditionalFormatting>
  <conditionalFormatting sqref="H15:H18">
    <cfRule type="timePeriod" dxfId="6209" priority="2552" timePeriod="lastMonth">
      <formula>AND(MONTH(H15)=MONTH(EDATE(TODAY(),0-1)),YEAR(H15)=YEAR(EDATE(TODAY(),0-1)))</formula>
    </cfRule>
  </conditionalFormatting>
  <conditionalFormatting sqref="H15:H18">
    <cfRule type="timePeriod" dxfId="6208" priority="2551" timePeriod="lastMonth">
      <formula>AND(MONTH(H15)=MONTH(EDATE(TODAY(),0-1)),YEAR(H15)=YEAR(EDATE(TODAY(),0-1)))</formula>
    </cfRule>
  </conditionalFormatting>
  <conditionalFormatting sqref="H15:H18">
    <cfRule type="timePeriod" dxfId="6207" priority="2550" timePeriod="lastMonth">
      <formula>AND(MONTH(H15)=MONTH(EDATE(TODAY(),0-1)),YEAR(H15)=YEAR(EDATE(TODAY(),0-1)))</formula>
    </cfRule>
  </conditionalFormatting>
  <conditionalFormatting sqref="H15:H18">
    <cfRule type="timePeriod" dxfId="6206" priority="2549" timePeriod="lastMonth">
      <formula>AND(MONTH(H15)=MONTH(EDATE(TODAY(),0-1)),YEAR(H15)=YEAR(EDATE(TODAY(),0-1)))</formula>
    </cfRule>
  </conditionalFormatting>
  <conditionalFormatting sqref="H15:H18">
    <cfRule type="timePeriod" dxfId="6205" priority="2548" timePeriod="lastMonth">
      <formula>AND(MONTH(H15)=MONTH(EDATE(TODAY(),0-1)),YEAR(H15)=YEAR(EDATE(TODAY(),0-1)))</formula>
    </cfRule>
  </conditionalFormatting>
  <conditionalFormatting sqref="H15:H18">
    <cfRule type="timePeriod" dxfId="6204" priority="2547" timePeriod="lastMonth">
      <formula>AND(MONTH(H15)=MONTH(EDATE(TODAY(),0-1)),YEAR(H15)=YEAR(EDATE(TODAY(),0-1)))</formula>
    </cfRule>
  </conditionalFormatting>
  <conditionalFormatting sqref="H15:H18">
    <cfRule type="timePeriod" dxfId="6203" priority="2546" timePeriod="lastMonth">
      <formula>AND(MONTH(H15)=MONTH(EDATE(TODAY(),0-1)),YEAR(H15)=YEAR(EDATE(TODAY(),0-1)))</formula>
    </cfRule>
  </conditionalFormatting>
  <conditionalFormatting sqref="H15:H18">
    <cfRule type="timePeriod" dxfId="6202" priority="2545" timePeriod="lastMonth">
      <formula>AND(MONTH(H15)=MONTH(EDATE(TODAY(),0-1)),YEAR(H15)=YEAR(EDATE(TODAY(),0-1)))</formula>
    </cfRule>
  </conditionalFormatting>
  <conditionalFormatting sqref="H15:H18">
    <cfRule type="timePeriod" dxfId="6201" priority="2544" timePeriod="lastMonth">
      <formula>AND(MONTH(H15)=MONTH(EDATE(TODAY(),0-1)),YEAR(H15)=YEAR(EDATE(TODAY(),0-1)))</formula>
    </cfRule>
  </conditionalFormatting>
  <conditionalFormatting sqref="H15:H18">
    <cfRule type="timePeriod" dxfId="6200" priority="2543" timePeriod="lastMonth">
      <formula>AND(MONTH(H15)=MONTH(EDATE(TODAY(),0-1)),YEAR(H15)=YEAR(EDATE(TODAY(),0-1)))</formula>
    </cfRule>
  </conditionalFormatting>
  <conditionalFormatting sqref="H15:H18">
    <cfRule type="timePeriod" dxfId="6199" priority="2542" timePeriod="lastMonth">
      <formula>AND(MONTH(H15)=MONTH(EDATE(TODAY(),0-1)),YEAR(H15)=YEAR(EDATE(TODAY(),0-1)))</formula>
    </cfRule>
  </conditionalFormatting>
  <conditionalFormatting sqref="H15:H18">
    <cfRule type="timePeriod" dxfId="6198" priority="2541" timePeriod="lastMonth">
      <formula>AND(MONTH(H15)=MONTH(EDATE(TODAY(),0-1)),YEAR(H15)=YEAR(EDATE(TODAY(),0-1)))</formula>
    </cfRule>
  </conditionalFormatting>
  <conditionalFormatting sqref="H15:H18">
    <cfRule type="timePeriod" dxfId="6197" priority="2540" timePeriod="lastMonth">
      <formula>AND(MONTH(H15)=MONTH(EDATE(TODAY(),0-1)),YEAR(H15)=YEAR(EDATE(TODAY(),0-1)))</formula>
    </cfRule>
  </conditionalFormatting>
  <conditionalFormatting sqref="H15:H18">
    <cfRule type="timePeriod" dxfId="6196" priority="2539" timePeriod="lastMonth">
      <formula>AND(MONTH(H15)=MONTH(EDATE(TODAY(),0-1)),YEAR(H15)=YEAR(EDATE(TODAY(),0-1)))</formula>
    </cfRule>
  </conditionalFormatting>
  <conditionalFormatting sqref="H15:H18">
    <cfRule type="timePeriod" dxfId="6195" priority="2538" timePeriod="lastMonth">
      <formula>AND(MONTH(H15)=MONTH(EDATE(TODAY(),0-1)),YEAR(H15)=YEAR(EDATE(TODAY(),0-1)))</formula>
    </cfRule>
  </conditionalFormatting>
  <conditionalFormatting sqref="H15:H18">
    <cfRule type="timePeriod" dxfId="6194" priority="2537" timePeriod="lastMonth">
      <formula>AND(MONTH(H15)=MONTH(EDATE(TODAY(),0-1)),YEAR(H15)=YEAR(EDATE(TODAY(),0-1)))</formula>
    </cfRule>
  </conditionalFormatting>
  <conditionalFormatting sqref="H15:H18">
    <cfRule type="timePeriod" dxfId="6193" priority="2536" timePeriod="lastMonth">
      <formula>AND(MONTH(H15)=MONTH(EDATE(TODAY(),0-1)),YEAR(H15)=YEAR(EDATE(TODAY(),0-1)))</formula>
    </cfRule>
  </conditionalFormatting>
  <conditionalFormatting sqref="H15:H18">
    <cfRule type="timePeriod" dxfId="6192" priority="2535" timePeriod="lastMonth">
      <formula>AND(MONTH(H15)=MONTH(EDATE(TODAY(),0-1)),YEAR(H15)=YEAR(EDATE(TODAY(),0-1)))</formula>
    </cfRule>
  </conditionalFormatting>
  <conditionalFormatting sqref="H15:H18">
    <cfRule type="timePeriod" dxfId="6191" priority="2534" timePeriod="lastMonth">
      <formula>AND(MONTH(H15)=MONTH(EDATE(TODAY(),0-1)),YEAR(H15)=YEAR(EDATE(TODAY(),0-1)))</formula>
    </cfRule>
  </conditionalFormatting>
  <conditionalFormatting sqref="H15:H18">
    <cfRule type="timePeriod" dxfId="6190" priority="2533" timePeriod="lastMonth">
      <formula>AND(MONTH(H15)=MONTH(EDATE(TODAY(),0-1)),YEAR(H15)=YEAR(EDATE(TODAY(),0-1)))</formula>
    </cfRule>
  </conditionalFormatting>
  <conditionalFormatting sqref="H15:H18">
    <cfRule type="timePeriod" dxfId="6189" priority="2532" timePeriod="lastMonth">
      <formula>AND(MONTH(H15)=MONTH(EDATE(TODAY(),0-1)),YEAR(H15)=YEAR(EDATE(TODAY(),0-1)))</formula>
    </cfRule>
  </conditionalFormatting>
  <conditionalFormatting sqref="H15:H18">
    <cfRule type="timePeriod" dxfId="6188" priority="2531" timePeriod="lastMonth">
      <formula>AND(MONTH(H15)=MONTH(EDATE(TODAY(),0-1)),YEAR(H15)=YEAR(EDATE(TODAY(),0-1)))</formula>
    </cfRule>
  </conditionalFormatting>
  <conditionalFormatting sqref="H15:H18">
    <cfRule type="timePeriod" dxfId="6187" priority="2530" timePeriod="lastMonth">
      <formula>AND(MONTH(H15)=MONTH(EDATE(TODAY(),0-1)),YEAR(H15)=YEAR(EDATE(TODAY(),0-1)))</formula>
    </cfRule>
  </conditionalFormatting>
  <conditionalFormatting sqref="H15:H18">
    <cfRule type="timePeriod" dxfId="6186" priority="2529" timePeriod="lastMonth">
      <formula>AND(MONTH(H15)=MONTH(EDATE(TODAY(),0-1)),YEAR(H15)=YEAR(EDATE(TODAY(),0-1)))</formula>
    </cfRule>
  </conditionalFormatting>
  <conditionalFormatting sqref="H15:H18">
    <cfRule type="timePeriod" dxfId="6185" priority="2528" timePeriod="lastMonth">
      <formula>AND(MONTH(H15)=MONTH(EDATE(TODAY(),0-1)),YEAR(H15)=YEAR(EDATE(TODAY(),0-1)))</formula>
    </cfRule>
  </conditionalFormatting>
  <conditionalFormatting sqref="H15:H18">
    <cfRule type="timePeriod" dxfId="6184" priority="2527" timePeriod="lastMonth">
      <formula>AND(MONTH(H15)=MONTH(EDATE(TODAY(),0-1)),YEAR(H15)=YEAR(EDATE(TODAY(),0-1)))</formula>
    </cfRule>
  </conditionalFormatting>
  <conditionalFormatting sqref="H15:H18">
    <cfRule type="timePeriod" dxfId="6183" priority="2526" timePeriod="lastMonth">
      <formula>AND(MONTH(H15)=MONTH(EDATE(TODAY(),0-1)),YEAR(H15)=YEAR(EDATE(TODAY(),0-1)))</formula>
    </cfRule>
  </conditionalFormatting>
  <conditionalFormatting sqref="H15:H18">
    <cfRule type="timePeriod" dxfId="6182" priority="2525" timePeriod="lastMonth">
      <formula>AND(MONTH(H15)=MONTH(EDATE(TODAY(),0-1)),YEAR(H15)=YEAR(EDATE(TODAY(),0-1)))</formula>
    </cfRule>
  </conditionalFormatting>
  <conditionalFormatting sqref="H15:H18">
    <cfRule type="timePeriod" dxfId="6181" priority="2524" timePeriod="lastMonth">
      <formula>AND(MONTH(H15)=MONTH(EDATE(TODAY(),0-1)),YEAR(H15)=YEAR(EDATE(TODAY(),0-1)))</formula>
    </cfRule>
  </conditionalFormatting>
  <conditionalFormatting sqref="H15:H18">
    <cfRule type="timePeriod" dxfId="6180" priority="2523" timePeriod="lastMonth">
      <formula>AND(MONTH(H15)=MONTH(EDATE(TODAY(),0-1)),YEAR(H15)=YEAR(EDATE(TODAY(),0-1)))</formula>
    </cfRule>
  </conditionalFormatting>
  <conditionalFormatting sqref="H15:H18">
    <cfRule type="timePeriod" dxfId="6179" priority="2522" timePeriod="lastMonth">
      <formula>AND(MONTH(H15)=MONTH(EDATE(TODAY(),0-1)),YEAR(H15)=YEAR(EDATE(TODAY(),0-1)))</formula>
    </cfRule>
  </conditionalFormatting>
  <conditionalFormatting sqref="H15:H18">
    <cfRule type="timePeriod" dxfId="6178" priority="2521" timePeriod="lastMonth">
      <formula>AND(MONTH(H15)=MONTH(EDATE(TODAY(),0-1)),YEAR(H15)=YEAR(EDATE(TODAY(),0-1)))</formula>
    </cfRule>
  </conditionalFormatting>
  <conditionalFormatting sqref="H15:H18">
    <cfRule type="timePeriod" dxfId="6177" priority="2520" timePeriod="lastMonth">
      <formula>AND(MONTH(H15)=MONTH(EDATE(TODAY(),0-1)),YEAR(H15)=YEAR(EDATE(TODAY(),0-1)))</formula>
    </cfRule>
  </conditionalFormatting>
  <conditionalFormatting sqref="H15:H18">
    <cfRule type="timePeriod" dxfId="6176" priority="2519" timePeriod="lastMonth">
      <formula>AND(MONTH(H15)=MONTH(EDATE(TODAY(),0-1)),YEAR(H15)=YEAR(EDATE(TODAY(),0-1)))</formula>
    </cfRule>
  </conditionalFormatting>
  <conditionalFormatting sqref="H15:H18">
    <cfRule type="timePeriod" dxfId="6175" priority="2518" timePeriod="lastMonth">
      <formula>AND(MONTH(H15)=MONTH(EDATE(TODAY(),0-1)),YEAR(H15)=YEAR(EDATE(TODAY(),0-1)))</formula>
    </cfRule>
  </conditionalFormatting>
  <conditionalFormatting sqref="H15:H18">
    <cfRule type="timePeriod" dxfId="6174" priority="2517" timePeriod="lastMonth">
      <formula>AND(MONTH(H15)=MONTH(EDATE(TODAY(),0-1)),YEAR(H15)=YEAR(EDATE(TODAY(),0-1)))</formula>
    </cfRule>
  </conditionalFormatting>
  <conditionalFormatting sqref="H15:H18">
    <cfRule type="timePeriod" dxfId="6173" priority="2516" timePeriod="lastMonth">
      <formula>AND(MONTH(H15)=MONTH(EDATE(TODAY(),0-1)),YEAR(H15)=YEAR(EDATE(TODAY(),0-1)))</formula>
    </cfRule>
  </conditionalFormatting>
  <conditionalFormatting sqref="H15:H18">
    <cfRule type="timePeriod" dxfId="6172" priority="2515" timePeriod="lastMonth">
      <formula>AND(MONTH(H15)=MONTH(EDATE(TODAY(),0-1)),YEAR(H15)=YEAR(EDATE(TODAY(),0-1)))</formula>
    </cfRule>
  </conditionalFormatting>
  <conditionalFormatting sqref="H15:H18">
    <cfRule type="timePeriod" dxfId="6171" priority="2510" timePeriod="lastMonth">
      <formula>AND(MONTH(H15)=MONTH(EDATE(TODAY(),0-1)),YEAR(H15)=YEAR(EDATE(TODAY(),0-1)))</formula>
    </cfRule>
  </conditionalFormatting>
  <conditionalFormatting sqref="H15:H18">
    <cfRule type="timePeriod" dxfId="6170" priority="2509" timePeriod="lastMonth">
      <formula>AND(MONTH(H15)=MONTH(EDATE(TODAY(),0-1)),YEAR(H15)=YEAR(EDATE(TODAY(),0-1)))</formula>
    </cfRule>
  </conditionalFormatting>
  <conditionalFormatting sqref="H15:H18">
    <cfRule type="timePeriod" dxfId="6169" priority="2508" timePeriod="lastMonth">
      <formula>AND(MONTH(H15)=MONTH(EDATE(TODAY(),0-1)),YEAR(H15)=YEAR(EDATE(TODAY(),0-1)))</formula>
    </cfRule>
  </conditionalFormatting>
  <conditionalFormatting sqref="H15:H18">
    <cfRule type="timePeriod" dxfId="6168" priority="2507" timePeriod="lastMonth">
      <formula>AND(MONTH(H15)=MONTH(EDATE(TODAY(),0-1)),YEAR(H15)=YEAR(EDATE(TODAY(),0-1)))</formula>
    </cfRule>
  </conditionalFormatting>
  <conditionalFormatting sqref="H15:H18">
    <cfRule type="timePeriod" dxfId="6167" priority="2506" timePeriod="lastMonth">
      <formula>AND(MONTH(H15)=MONTH(EDATE(TODAY(),0-1)),YEAR(H15)=YEAR(EDATE(TODAY(),0-1)))</formula>
    </cfRule>
  </conditionalFormatting>
  <conditionalFormatting sqref="H15:H18">
    <cfRule type="timePeriod" dxfId="6166" priority="2505" timePeriod="lastMonth">
      <formula>AND(MONTH(H15)=MONTH(EDATE(TODAY(),0-1)),YEAR(H15)=YEAR(EDATE(TODAY(),0-1)))</formula>
    </cfRule>
  </conditionalFormatting>
  <conditionalFormatting sqref="H15:H18">
    <cfRule type="timePeriod" dxfId="6165" priority="2504" timePeriod="lastMonth">
      <formula>AND(MONTH(H15)=MONTH(EDATE(TODAY(),0-1)),YEAR(H15)=YEAR(EDATE(TODAY(),0-1)))</formula>
    </cfRule>
  </conditionalFormatting>
  <conditionalFormatting sqref="H15:H18">
    <cfRule type="timePeriod" dxfId="6164" priority="2503" timePeriod="lastMonth">
      <formula>AND(MONTH(H15)=MONTH(EDATE(TODAY(),0-1)),YEAR(H15)=YEAR(EDATE(TODAY(),0-1)))</formula>
    </cfRule>
  </conditionalFormatting>
  <conditionalFormatting sqref="H15:H18">
    <cfRule type="timePeriod" dxfId="6163" priority="2502" timePeriod="lastMonth">
      <formula>AND(MONTH(H15)=MONTH(EDATE(TODAY(),0-1)),YEAR(H15)=YEAR(EDATE(TODAY(),0-1)))</formula>
    </cfRule>
  </conditionalFormatting>
  <conditionalFormatting sqref="H15:H18">
    <cfRule type="timePeriod" dxfId="6162" priority="2501" timePeriod="lastMonth">
      <formula>AND(MONTH(H15)=MONTH(EDATE(TODAY(),0-1)),YEAR(H15)=YEAR(EDATE(TODAY(),0-1)))</formula>
    </cfRule>
  </conditionalFormatting>
  <conditionalFormatting sqref="H15:H18">
    <cfRule type="timePeriod" dxfId="6161" priority="2500" timePeriod="lastMonth">
      <formula>AND(MONTH(H15)=MONTH(EDATE(TODAY(),0-1)),YEAR(H15)=YEAR(EDATE(TODAY(),0-1)))</formula>
    </cfRule>
  </conditionalFormatting>
  <conditionalFormatting sqref="H15:H18">
    <cfRule type="timePeriod" dxfId="6160" priority="2499" timePeriod="lastMonth">
      <formula>AND(MONTH(H15)=MONTH(EDATE(TODAY(),0-1)),YEAR(H15)=YEAR(EDATE(TODAY(),0-1)))</formula>
    </cfRule>
  </conditionalFormatting>
  <conditionalFormatting sqref="H15:H18">
    <cfRule type="timePeriod" dxfId="6159" priority="2498" timePeriod="lastMonth">
      <formula>AND(MONTH(H15)=MONTH(EDATE(TODAY(),0-1)),YEAR(H15)=YEAR(EDATE(TODAY(),0-1)))</formula>
    </cfRule>
  </conditionalFormatting>
  <conditionalFormatting sqref="H15:H18">
    <cfRule type="timePeriod" dxfId="6158" priority="2497" timePeriod="lastMonth">
      <formula>AND(MONTH(H15)=MONTH(EDATE(TODAY(),0-1)),YEAR(H15)=YEAR(EDATE(TODAY(),0-1)))</formula>
    </cfRule>
  </conditionalFormatting>
  <conditionalFormatting sqref="H15:H18">
    <cfRule type="timePeriod" dxfId="6157" priority="2496" timePeriod="lastMonth">
      <formula>AND(MONTH(H15)=MONTH(EDATE(TODAY(),0-1)),YEAR(H15)=YEAR(EDATE(TODAY(),0-1)))</formula>
    </cfRule>
  </conditionalFormatting>
  <conditionalFormatting sqref="H15:H18">
    <cfRule type="timePeriod" dxfId="6156" priority="2495" timePeriod="lastMonth">
      <formula>AND(MONTH(H15)=MONTH(EDATE(TODAY(),0-1)),YEAR(H15)=YEAR(EDATE(TODAY(),0-1)))</formula>
    </cfRule>
  </conditionalFormatting>
  <conditionalFormatting sqref="H15:H18">
    <cfRule type="timePeriod" dxfId="6155" priority="2494" timePeriod="lastMonth">
      <formula>AND(MONTH(H15)=MONTH(EDATE(TODAY(),0-1)),YEAR(H15)=YEAR(EDATE(TODAY(),0-1)))</formula>
    </cfRule>
  </conditionalFormatting>
  <conditionalFormatting sqref="H15:H18">
    <cfRule type="timePeriod" dxfId="6154" priority="2493" timePeriod="lastMonth">
      <formula>AND(MONTH(H15)=MONTH(EDATE(TODAY(),0-1)),YEAR(H15)=YEAR(EDATE(TODAY(),0-1)))</formula>
    </cfRule>
  </conditionalFormatting>
  <conditionalFormatting sqref="H15:H18">
    <cfRule type="timePeriod" dxfId="6153" priority="2492" timePeriod="lastMonth">
      <formula>AND(MONTH(H15)=MONTH(EDATE(TODAY(),0-1)),YEAR(H15)=YEAR(EDATE(TODAY(),0-1)))</formula>
    </cfRule>
  </conditionalFormatting>
  <conditionalFormatting sqref="H15:H18">
    <cfRule type="timePeriod" dxfId="6152" priority="2491" timePeriod="lastMonth">
      <formula>AND(MONTH(H15)=MONTH(EDATE(TODAY(),0-1)),YEAR(H15)=YEAR(EDATE(TODAY(),0-1)))</formula>
    </cfRule>
  </conditionalFormatting>
  <conditionalFormatting sqref="H15:H18">
    <cfRule type="timePeriod" dxfId="6151" priority="2490" timePeriod="lastMonth">
      <formula>AND(MONTH(H15)=MONTH(EDATE(TODAY(),0-1)),YEAR(H15)=YEAR(EDATE(TODAY(),0-1)))</formula>
    </cfRule>
  </conditionalFormatting>
  <conditionalFormatting sqref="H15:H18">
    <cfRule type="timePeriod" dxfId="6150" priority="2489" timePeriod="lastMonth">
      <formula>AND(MONTH(H15)=MONTH(EDATE(TODAY(),0-1)),YEAR(H15)=YEAR(EDATE(TODAY(),0-1)))</formula>
    </cfRule>
  </conditionalFormatting>
  <conditionalFormatting sqref="H15:H18">
    <cfRule type="timePeriod" dxfId="6149" priority="2488" timePeriod="lastMonth">
      <formula>AND(MONTH(H15)=MONTH(EDATE(TODAY(),0-1)),YEAR(H15)=YEAR(EDATE(TODAY(),0-1)))</formula>
    </cfRule>
  </conditionalFormatting>
  <conditionalFormatting sqref="H15:H18">
    <cfRule type="timePeriod" dxfId="6148" priority="2487" timePeriod="lastMonth">
      <formula>AND(MONTH(H15)=MONTH(EDATE(TODAY(),0-1)),YEAR(H15)=YEAR(EDATE(TODAY(),0-1)))</formula>
    </cfRule>
  </conditionalFormatting>
  <conditionalFormatting sqref="H15:H18">
    <cfRule type="timePeriod" dxfId="6147" priority="2486" timePeriod="lastMonth">
      <formula>AND(MONTH(H15)=MONTH(EDATE(TODAY(),0-1)),YEAR(H15)=YEAR(EDATE(TODAY(),0-1)))</formula>
    </cfRule>
  </conditionalFormatting>
  <conditionalFormatting sqref="H15:H18">
    <cfRule type="timePeriod" dxfId="6146" priority="2485" timePeriod="lastMonth">
      <formula>AND(MONTH(H15)=MONTH(EDATE(TODAY(),0-1)),YEAR(H15)=YEAR(EDATE(TODAY(),0-1)))</formula>
    </cfRule>
  </conditionalFormatting>
  <conditionalFormatting sqref="H15:H18">
    <cfRule type="timePeriod" dxfId="6145" priority="2484" timePeriod="lastMonth">
      <formula>AND(MONTH(H15)=MONTH(EDATE(TODAY(),0-1)),YEAR(H15)=YEAR(EDATE(TODAY(),0-1)))</formula>
    </cfRule>
  </conditionalFormatting>
  <conditionalFormatting sqref="H15:H18">
    <cfRule type="timePeriod" dxfId="6144" priority="2483" timePeriod="lastMonth">
      <formula>AND(MONTH(H15)=MONTH(EDATE(TODAY(),0-1)),YEAR(H15)=YEAR(EDATE(TODAY(),0-1)))</formula>
    </cfRule>
  </conditionalFormatting>
  <conditionalFormatting sqref="H15:H18">
    <cfRule type="timePeriod" dxfId="6143" priority="2482" timePeriod="lastMonth">
      <formula>AND(MONTH(H15)=MONTH(EDATE(TODAY(),0-1)),YEAR(H15)=YEAR(EDATE(TODAY(),0-1)))</formula>
    </cfRule>
  </conditionalFormatting>
  <conditionalFormatting sqref="H15:H18">
    <cfRule type="timePeriod" dxfId="6142" priority="2481" timePeriod="lastMonth">
      <formula>AND(MONTH(H15)=MONTH(EDATE(TODAY(),0-1)),YEAR(H15)=YEAR(EDATE(TODAY(),0-1)))</formula>
    </cfRule>
  </conditionalFormatting>
  <conditionalFormatting sqref="H15:H18">
    <cfRule type="timePeriod" dxfId="6141" priority="2480" timePeriod="lastMonth">
      <formula>AND(MONTH(H15)=MONTH(EDATE(TODAY(),0-1)),YEAR(H15)=YEAR(EDATE(TODAY(),0-1)))</formula>
    </cfRule>
  </conditionalFormatting>
  <conditionalFormatting sqref="H15:H18">
    <cfRule type="timePeriod" dxfId="6140" priority="2479" timePeriod="lastMonth">
      <formula>AND(MONTH(H15)=MONTH(EDATE(TODAY(),0-1)),YEAR(H15)=YEAR(EDATE(TODAY(),0-1)))</formula>
    </cfRule>
  </conditionalFormatting>
  <conditionalFormatting sqref="H15:H18">
    <cfRule type="timePeriod" dxfId="6139" priority="2478" timePeriod="lastMonth">
      <formula>AND(MONTH(H15)=MONTH(EDATE(TODAY(),0-1)),YEAR(H15)=YEAR(EDATE(TODAY(),0-1)))</formula>
    </cfRule>
  </conditionalFormatting>
  <conditionalFormatting sqref="H15:H18">
    <cfRule type="timePeriod" dxfId="6138" priority="2477" timePeriod="lastMonth">
      <formula>AND(MONTH(H15)=MONTH(EDATE(TODAY(),0-1)),YEAR(H15)=YEAR(EDATE(TODAY(),0-1)))</formula>
    </cfRule>
  </conditionalFormatting>
  <conditionalFormatting sqref="H15:H18">
    <cfRule type="timePeriod" dxfId="6137" priority="2476" timePeriod="lastMonth">
      <formula>AND(MONTH(H15)=MONTH(EDATE(TODAY(),0-1)),YEAR(H15)=YEAR(EDATE(TODAY(),0-1)))</formula>
    </cfRule>
  </conditionalFormatting>
  <conditionalFormatting sqref="H15:H18">
    <cfRule type="timePeriod" dxfId="6136" priority="2475" timePeriod="lastMonth">
      <formula>AND(MONTH(H15)=MONTH(EDATE(TODAY(),0-1)),YEAR(H15)=YEAR(EDATE(TODAY(),0-1)))</formula>
    </cfRule>
  </conditionalFormatting>
  <conditionalFormatting sqref="H15:H18">
    <cfRule type="timePeriod" dxfId="6135" priority="2474" timePeriod="lastMonth">
      <formula>AND(MONTH(H15)=MONTH(EDATE(TODAY(),0-1)),YEAR(H15)=YEAR(EDATE(TODAY(),0-1)))</formula>
    </cfRule>
  </conditionalFormatting>
  <conditionalFormatting sqref="H15:H18">
    <cfRule type="timePeriod" dxfId="6134" priority="2473" timePeriod="lastMonth">
      <formula>AND(MONTH(H15)=MONTH(EDATE(TODAY(),0-1)),YEAR(H15)=YEAR(EDATE(TODAY(),0-1)))</formula>
    </cfRule>
  </conditionalFormatting>
  <conditionalFormatting sqref="H15:H18">
    <cfRule type="timePeriod" dxfId="6133" priority="2472" timePeriod="lastMonth">
      <formula>AND(MONTH(H15)=MONTH(EDATE(TODAY(),0-1)),YEAR(H15)=YEAR(EDATE(TODAY(),0-1)))</formula>
    </cfRule>
  </conditionalFormatting>
  <conditionalFormatting sqref="H15:H18">
    <cfRule type="timePeriod" dxfId="6132" priority="2471" timePeriod="lastMonth">
      <formula>AND(MONTH(H15)=MONTH(EDATE(TODAY(),0-1)),YEAR(H15)=YEAR(EDATE(TODAY(),0-1)))</formula>
    </cfRule>
  </conditionalFormatting>
  <conditionalFormatting sqref="H15:H18">
    <cfRule type="timePeriod" dxfId="6131" priority="2470" timePeriod="lastMonth">
      <formula>AND(MONTH(H15)=MONTH(EDATE(TODAY(),0-1)),YEAR(H15)=YEAR(EDATE(TODAY(),0-1)))</formula>
    </cfRule>
  </conditionalFormatting>
  <conditionalFormatting sqref="H15:H18">
    <cfRule type="timePeriod" dxfId="6130" priority="2469" timePeriod="lastMonth">
      <formula>AND(MONTH(H15)=MONTH(EDATE(TODAY(),0-1)),YEAR(H15)=YEAR(EDATE(TODAY(),0-1)))</formula>
    </cfRule>
  </conditionalFormatting>
  <conditionalFormatting sqref="H15:H18">
    <cfRule type="timePeriod" dxfId="6129" priority="2468" timePeriod="lastMonth">
      <formula>AND(MONTH(H15)=MONTH(EDATE(TODAY(),0-1)),YEAR(H15)=YEAR(EDATE(TODAY(),0-1)))</formula>
    </cfRule>
  </conditionalFormatting>
  <conditionalFormatting sqref="H15:H18">
    <cfRule type="timePeriod" dxfId="6128" priority="2467" timePeriod="lastMonth">
      <formula>AND(MONTH(H15)=MONTH(EDATE(TODAY(),0-1)),YEAR(H15)=YEAR(EDATE(TODAY(),0-1)))</formula>
    </cfRule>
  </conditionalFormatting>
  <conditionalFormatting sqref="H15:H18">
    <cfRule type="timePeriod" dxfId="6127" priority="2466" timePeriod="lastMonth">
      <formula>AND(MONTH(H15)=MONTH(EDATE(TODAY(),0-1)),YEAR(H15)=YEAR(EDATE(TODAY(),0-1)))</formula>
    </cfRule>
  </conditionalFormatting>
  <conditionalFormatting sqref="H15:H18">
    <cfRule type="timePeriod" dxfId="6126" priority="2465" timePeriod="lastMonth">
      <formula>AND(MONTH(H15)=MONTH(EDATE(TODAY(),0-1)),YEAR(H15)=YEAR(EDATE(TODAY(),0-1)))</formula>
    </cfRule>
  </conditionalFormatting>
  <conditionalFormatting sqref="H15:H18">
    <cfRule type="timePeriod" dxfId="6125" priority="2464" timePeriod="lastMonth">
      <formula>AND(MONTH(H15)=MONTH(EDATE(TODAY(),0-1)),YEAR(H15)=YEAR(EDATE(TODAY(),0-1)))</formula>
    </cfRule>
  </conditionalFormatting>
  <conditionalFormatting sqref="H15:H18">
    <cfRule type="timePeriod" dxfId="6124" priority="2463" timePeriod="lastMonth">
      <formula>AND(MONTH(H15)=MONTH(EDATE(TODAY(),0-1)),YEAR(H15)=YEAR(EDATE(TODAY(),0-1)))</formula>
    </cfRule>
  </conditionalFormatting>
  <conditionalFormatting sqref="H15:H18">
    <cfRule type="timePeriod" dxfId="6123" priority="2462" timePeriod="lastMonth">
      <formula>AND(MONTH(H15)=MONTH(EDATE(TODAY(),0-1)),YEAR(H15)=YEAR(EDATE(TODAY(),0-1)))</formula>
    </cfRule>
  </conditionalFormatting>
  <conditionalFormatting sqref="H15:H18">
    <cfRule type="timePeriod" dxfId="6122" priority="2461" timePeriod="lastMonth">
      <formula>AND(MONTH(H15)=MONTH(EDATE(TODAY(),0-1)),YEAR(H15)=YEAR(EDATE(TODAY(),0-1)))</formula>
    </cfRule>
  </conditionalFormatting>
  <conditionalFormatting sqref="H15:H18">
    <cfRule type="timePeriod" dxfId="6121" priority="2460" timePeriod="lastMonth">
      <formula>AND(MONTH(H15)=MONTH(EDATE(TODAY(),0-1)),YEAR(H15)=YEAR(EDATE(TODAY(),0-1)))</formula>
    </cfRule>
  </conditionalFormatting>
  <conditionalFormatting sqref="H15:H18">
    <cfRule type="timePeriod" dxfId="6120" priority="2459" timePeriod="lastMonth">
      <formula>AND(MONTH(H15)=MONTH(EDATE(TODAY(),0-1)),YEAR(H15)=YEAR(EDATE(TODAY(),0-1)))</formula>
    </cfRule>
  </conditionalFormatting>
  <conditionalFormatting sqref="H15:H18">
    <cfRule type="timePeriod" dxfId="6119" priority="2458" timePeriod="lastMonth">
      <formula>AND(MONTH(H15)=MONTH(EDATE(TODAY(),0-1)),YEAR(H15)=YEAR(EDATE(TODAY(),0-1)))</formula>
    </cfRule>
  </conditionalFormatting>
  <conditionalFormatting sqref="H15:H18">
    <cfRule type="timePeriod" dxfId="6118" priority="2457" timePeriod="lastMonth">
      <formula>AND(MONTH(H15)=MONTH(EDATE(TODAY(),0-1)),YEAR(H15)=YEAR(EDATE(TODAY(),0-1)))</formula>
    </cfRule>
  </conditionalFormatting>
  <conditionalFormatting sqref="H15:H18">
    <cfRule type="timePeriod" dxfId="6117" priority="2456" timePeriod="lastMonth">
      <formula>AND(MONTH(H15)=MONTH(EDATE(TODAY(),0-1)),YEAR(H15)=YEAR(EDATE(TODAY(),0-1)))</formula>
    </cfRule>
  </conditionalFormatting>
  <conditionalFormatting sqref="H15:H18">
    <cfRule type="timePeriod" dxfId="6116" priority="2455" timePeriod="lastMonth">
      <formula>AND(MONTH(H15)=MONTH(EDATE(TODAY(),0-1)),YEAR(H15)=YEAR(EDATE(TODAY(),0-1)))</formula>
    </cfRule>
  </conditionalFormatting>
  <conditionalFormatting sqref="H15:H18">
    <cfRule type="timePeriod" dxfId="6115" priority="2454" timePeriod="lastMonth">
      <formula>AND(MONTH(H15)=MONTH(EDATE(TODAY(),0-1)),YEAR(H15)=YEAR(EDATE(TODAY(),0-1)))</formula>
    </cfRule>
  </conditionalFormatting>
  <conditionalFormatting sqref="H15:H18">
    <cfRule type="timePeriod" dxfId="6114" priority="2453" timePeriod="lastMonth">
      <formula>AND(MONTH(H15)=MONTH(EDATE(TODAY(),0-1)),YEAR(H15)=YEAR(EDATE(TODAY(),0-1)))</formula>
    </cfRule>
  </conditionalFormatting>
  <conditionalFormatting sqref="H15:H18">
    <cfRule type="timePeriod" dxfId="6113" priority="2452" timePeriod="lastMonth">
      <formula>AND(MONTH(H15)=MONTH(EDATE(TODAY(),0-1)),YEAR(H15)=YEAR(EDATE(TODAY(),0-1)))</formula>
    </cfRule>
  </conditionalFormatting>
  <conditionalFormatting sqref="H15:H18">
    <cfRule type="timePeriod" dxfId="6112" priority="2451" timePeriod="lastMonth">
      <formula>AND(MONTH(H15)=MONTH(EDATE(TODAY(),0-1)),YEAR(H15)=YEAR(EDATE(TODAY(),0-1)))</formula>
    </cfRule>
  </conditionalFormatting>
  <conditionalFormatting sqref="H15:H18">
    <cfRule type="timePeriod" dxfId="6111" priority="2450" timePeriod="lastMonth">
      <formula>AND(MONTH(H15)=MONTH(EDATE(TODAY(),0-1)),YEAR(H15)=YEAR(EDATE(TODAY(),0-1)))</formula>
    </cfRule>
  </conditionalFormatting>
  <conditionalFormatting sqref="H15:H18">
    <cfRule type="timePeriod" dxfId="6110" priority="2449" timePeriod="lastMonth">
      <formula>AND(MONTH(H15)=MONTH(EDATE(TODAY(),0-1)),YEAR(H15)=YEAR(EDATE(TODAY(),0-1)))</formula>
    </cfRule>
  </conditionalFormatting>
  <conditionalFormatting sqref="H15:H18">
    <cfRule type="timePeriod" dxfId="6109" priority="2448" timePeriod="lastMonth">
      <formula>AND(MONTH(H15)=MONTH(EDATE(TODAY(),0-1)),YEAR(H15)=YEAR(EDATE(TODAY(),0-1)))</formula>
    </cfRule>
  </conditionalFormatting>
  <conditionalFormatting sqref="H15:H18">
    <cfRule type="timePeriod" dxfId="6108" priority="2447" timePeriod="lastMonth">
      <formula>AND(MONTH(H15)=MONTH(EDATE(TODAY(),0-1)),YEAR(H15)=YEAR(EDATE(TODAY(),0-1)))</formula>
    </cfRule>
  </conditionalFormatting>
  <conditionalFormatting sqref="H15:H18">
    <cfRule type="timePeriod" dxfId="6107" priority="2446" timePeriod="lastMonth">
      <formula>AND(MONTH(H15)=MONTH(EDATE(TODAY(),0-1)),YEAR(H15)=YEAR(EDATE(TODAY(),0-1)))</formula>
    </cfRule>
  </conditionalFormatting>
  <conditionalFormatting sqref="H15:H18">
    <cfRule type="timePeriod" dxfId="6106" priority="2445" timePeriod="lastMonth">
      <formula>AND(MONTH(H15)=MONTH(EDATE(TODAY(),0-1)),YEAR(H15)=YEAR(EDATE(TODAY(),0-1)))</formula>
    </cfRule>
  </conditionalFormatting>
  <conditionalFormatting sqref="H15:H18">
    <cfRule type="timePeriod" dxfId="6105" priority="2444" timePeriod="lastMonth">
      <formula>AND(MONTH(H15)=MONTH(EDATE(TODAY(),0-1)),YEAR(H15)=YEAR(EDATE(TODAY(),0-1)))</formula>
    </cfRule>
  </conditionalFormatting>
  <conditionalFormatting sqref="H15:H18">
    <cfRule type="timePeriod" dxfId="6104" priority="2443" timePeriod="lastMonth">
      <formula>AND(MONTH(H15)=MONTH(EDATE(TODAY(),0-1)),YEAR(H15)=YEAR(EDATE(TODAY(),0-1)))</formula>
    </cfRule>
  </conditionalFormatting>
  <conditionalFormatting sqref="H15:H18">
    <cfRule type="timePeriod" dxfId="6103" priority="2442" timePeriod="lastMonth">
      <formula>AND(MONTH(H15)=MONTH(EDATE(TODAY(),0-1)),YEAR(H15)=YEAR(EDATE(TODAY(),0-1)))</formula>
    </cfRule>
  </conditionalFormatting>
  <conditionalFormatting sqref="H15:H18">
    <cfRule type="timePeriod" dxfId="6102" priority="2441" timePeriod="lastMonth">
      <formula>AND(MONTH(H15)=MONTH(EDATE(TODAY(),0-1)),YEAR(H15)=YEAR(EDATE(TODAY(),0-1)))</formula>
    </cfRule>
  </conditionalFormatting>
  <conditionalFormatting sqref="H15:H18">
    <cfRule type="timePeriod" dxfId="6101" priority="2440" timePeriod="lastMonth">
      <formula>AND(MONTH(H15)=MONTH(EDATE(TODAY(),0-1)),YEAR(H15)=YEAR(EDATE(TODAY(),0-1)))</formula>
    </cfRule>
  </conditionalFormatting>
  <conditionalFormatting sqref="H15:H18">
    <cfRule type="timePeriod" dxfId="6100" priority="2439" timePeriod="lastMonth">
      <formula>AND(MONTH(H15)=MONTH(EDATE(TODAY(),0-1)),YEAR(H15)=YEAR(EDATE(TODAY(),0-1)))</formula>
    </cfRule>
  </conditionalFormatting>
  <conditionalFormatting sqref="H15:H18">
    <cfRule type="timePeriod" dxfId="6099" priority="2438" timePeriod="lastMonth">
      <formula>AND(MONTH(H15)=MONTH(EDATE(TODAY(),0-1)),YEAR(H15)=YEAR(EDATE(TODAY(),0-1)))</formula>
    </cfRule>
  </conditionalFormatting>
  <conditionalFormatting sqref="H15:H18">
    <cfRule type="timePeriod" dxfId="6098" priority="2437" timePeriod="lastMonth">
      <formula>AND(MONTH(H15)=MONTH(EDATE(TODAY(),0-1)),YEAR(H15)=YEAR(EDATE(TODAY(),0-1)))</formula>
    </cfRule>
  </conditionalFormatting>
  <conditionalFormatting sqref="H15:H18">
    <cfRule type="timePeriod" dxfId="6097" priority="2436" timePeriod="lastMonth">
      <formula>AND(MONTH(H15)=MONTH(EDATE(TODAY(),0-1)),YEAR(H15)=YEAR(EDATE(TODAY(),0-1)))</formula>
    </cfRule>
  </conditionalFormatting>
  <conditionalFormatting sqref="H15:H18">
    <cfRule type="timePeriod" dxfId="6096" priority="2435" timePeriod="lastMonth">
      <formula>AND(MONTH(H15)=MONTH(EDATE(TODAY(),0-1)),YEAR(H15)=YEAR(EDATE(TODAY(),0-1)))</formula>
    </cfRule>
  </conditionalFormatting>
  <conditionalFormatting sqref="H15:H18">
    <cfRule type="timePeriod" dxfId="6095" priority="2434" timePeriod="lastMonth">
      <formula>AND(MONTH(H15)=MONTH(EDATE(TODAY(),0-1)),YEAR(H15)=YEAR(EDATE(TODAY(),0-1)))</formula>
    </cfRule>
  </conditionalFormatting>
  <conditionalFormatting sqref="H15:H18">
    <cfRule type="timePeriod" dxfId="6094" priority="2433" timePeriod="lastMonth">
      <formula>AND(MONTH(H15)=MONTH(EDATE(TODAY(),0-1)),YEAR(H15)=YEAR(EDATE(TODAY(),0-1)))</formula>
    </cfRule>
  </conditionalFormatting>
  <conditionalFormatting sqref="H15:H18">
    <cfRule type="timePeriod" dxfId="6093" priority="2432" timePeriod="lastMonth">
      <formula>AND(MONTH(H15)=MONTH(EDATE(TODAY(),0-1)),YEAR(H15)=YEAR(EDATE(TODAY(),0-1)))</formula>
    </cfRule>
  </conditionalFormatting>
  <conditionalFormatting sqref="H15:H18">
    <cfRule type="timePeriod" dxfId="6092" priority="2431" timePeriod="lastMonth">
      <formula>AND(MONTH(H15)=MONTH(EDATE(TODAY(),0-1)),YEAR(H15)=YEAR(EDATE(TODAY(),0-1)))</formula>
    </cfRule>
  </conditionalFormatting>
  <conditionalFormatting sqref="H15:H18">
    <cfRule type="timePeriod" dxfId="6091" priority="2430" timePeriod="lastMonth">
      <formula>AND(MONTH(H15)=MONTH(EDATE(TODAY(),0-1)),YEAR(H15)=YEAR(EDATE(TODAY(),0-1)))</formula>
    </cfRule>
  </conditionalFormatting>
  <conditionalFormatting sqref="H15:H18">
    <cfRule type="timePeriod" dxfId="6090" priority="2429" timePeriod="lastMonth">
      <formula>AND(MONTH(H15)=MONTH(EDATE(TODAY(),0-1)),YEAR(H15)=YEAR(EDATE(TODAY(),0-1)))</formula>
    </cfRule>
  </conditionalFormatting>
  <conditionalFormatting sqref="H15:H18">
    <cfRule type="timePeriod" dxfId="6089" priority="2428" timePeriod="lastMonth">
      <formula>AND(MONTH(H15)=MONTH(EDATE(TODAY(),0-1)),YEAR(H15)=YEAR(EDATE(TODAY(),0-1)))</formula>
    </cfRule>
  </conditionalFormatting>
  <conditionalFormatting sqref="H15:H18">
    <cfRule type="timePeriod" dxfId="6088" priority="2427" timePeriod="lastMonth">
      <formula>AND(MONTH(H15)=MONTH(EDATE(TODAY(),0-1)),YEAR(H15)=YEAR(EDATE(TODAY(),0-1)))</formula>
    </cfRule>
  </conditionalFormatting>
  <conditionalFormatting sqref="H15:H18">
    <cfRule type="timePeriod" dxfId="6087" priority="2426" timePeriod="lastMonth">
      <formula>AND(MONTH(H15)=MONTH(EDATE(TODAY(),0-1)),YEAR(H15)=YEAR(EDATE(TODAY(),0-1)))</formula>
    </cfRule>
  </conditionalFormatting>
  <conditionalFormatting sqref="H15:H18">
    <cfRule type="timePeriod" dxfId="6086" priority="2425" timePeriod="lastMonth">
      <formula>AND(MONTH(H15)=MONTH(EDATE(TODAY(),0-1)),YEAR(H15)=YEAR(EDATE(TODAY(),0-1)))</formula>
    </cfRule>
  </conditionalFormatting>
  <conditionalFormatting sqref="H15:H18">
    <cfRule type="timePeriod" dxfId="6085" priority="2424" timePeriod="lastMonth">
      <formula>AND(MONTH(H15)=MONTH(EDATE(TODAY(),0-1)),YEAR(H15)=YEAR(EDATE(TODAY(),0-1)))</formula>
    </cfRule>
  </conditionalFormatting>
  <conditionalFormatting sqref="H15:H18">
    <cfRule type="timePeriod" dxfId="6084" priority="2423" timePeriod="lastMonth">
      <formula>AND(MONTH(H15)=MONTH(EDATE(TODAY(),0-1)),YEAR(H15)=YEAR(EDATE(TODAY(),0-1)))</formula>
    </cfRule>
  </conditionalFormatting>
  <conditionalFormatting sqref="H15:H18">
    <cfRule type="timePeriod" dxfId="6083" priority="2422" timePeriod="lastMonth">
      <formula>AND(MONTH(H15)=MONTH(EDATE(TODAY(),0-1)),YEAR(H15)=YEAR(EDATE(TODAY(),0-1)))</formula>
    </cfRule>
  </conditionalFormatting>
  <conditionalFormatting sqref="H15:H18">
    <cfRule type="timePeriod" dxfId="6082" priority="2421" timePeriod="lastMonth">
      <formula>AND(MONTH(H15)=MONTH(EDATE(TODAY(),0-1)),YEAR(H15)=YEAR(EDATE(TODAY(),0-1)))</formula>
    </cfRule>
  </conditionalFormatting>
  <conditionalFormatting sqref="H15:H18">
    <cfRule type="timePeriod" dxfId="6081" priority="2420" timePeriod="lastMonth">
      <formula>AND(MONTH(H15)=MONTH(EDATE(TODAY(),0-1)),YEAR(H15)=YEAR(EDATE(TODAY(),0-1)))</formula>
    </cfRule>
  </conditionalFormatting>
  <conditionalFormatting sqref="H15:H18">
    <cfRule type="timePeriod" dxfId="6080" priority="2419" timePeriod="lastMonth">
      <formula>AND(MONTH(H15)=MONTH(EDATE(TODAY(),0-1)),YEAR(H15)=YEAR(EDATE(TODAY(),0-1)))</formula>
    </cfRule>
  </conditionalFormatting>
  <conditionalFormatting sqref="H15:H18">
    <cfRule type="timePeriod" dxfId="6079" priority="2418" timePeriod="lastMonth">
      <formula>AND(MONTH(H15)=MONTH(EDATE(TODAY(),0-1)),YEAR(H15)=YEAR(EDATE(TODAY(),0-1)))</formula>
    </cfRule>
  </conditionalFormatting>
  <conditionalFormatting sqref="H15:H18">
    <cfRule type="timePeriod" dxfId="6078" priority="2417" timePeriod="lastMonth">
      <formula>AND(MONTH(H15)=MONTH(EDATE(TODAY(),0-1)),YEAR(H15)=YEAR(EDATE(TODAY(),0-1)))</formula>
    </cfRule>
  </conditionalFormatting>
  <conditionalFormatting sqref="H15:H18">
    <cfRule type="timePeriod" dxfId="6077" priority="2416" timePeriod="lastMonth">
      <formula>AND(MONTH(H15)=MONTH(EDATE(TODAY(),0-1)),YEAR(H15)=YEAR(EDATE(TODAY(),0-1)))</formula>
    </cfRule>
  </conditionalFormatting>
  <conditionalFormatting sqref="H15:H18">
    <cfRule type="timePeriod" dxfId="6076" priority="2415" timePeriod="lastMonth">
      <formula>AND(MONTH(H15)=MONTH(EDATE(TODAY(),0-1)),YEAR(H15)=YEAR(EDATE(TODAY(),0-1)))</formula>
    </cfRule>
  </conditionalFormatting>
  <conditionalFormatting sqref="H15:H18">
    <cfRule type="timePeriod" dxfId="6075" priority="2414" timePeriod="lastMonth">
      <formula>AND(MONTH(H15)=MONTH(EDATE(TODAY(),0-1)),YEAR(H15)=YEAR(EDATE(TODAY(),0-1)))</formula>
    </cfRule>
  </conditionalFormatting>
  <conditionalFormatting sqref="H15:H18">
    <cfRule type="timePeriod" dxfId="6074" priority="2413" timePeriod="lastMonth">
      <formula>AND(MONTH(H15)=MONTH(EDATE(TODAY(),0-1)),YEAR(H15)=YEAR(EDATE(TODAY(),0-1)))</formula>
    </cfRule>
  </conditionalFormatting>
  <conditionalFormatting sqref="H15:H18">
    <cfRule type="timePeriod" dxfId="6073" priority="2412" timePeriod="lastMonth">
      <formula>AND(MONTH(H15)=MONTH(EDATE(TODAY(),0-1)),YEAR(H15)=YEAR(EDATE(TODAY(),0-1)))</formula>
    </cfRule>
  </conditionalFormatting>
  <conditionalFormatting sqref="H15:H18">
    <cfRule type="timePeriod" dxfId="6072" priority="2411" timePeriod="lastMonth">
      <formula>AND(MONTH(H15)=MONTH(EDATE(TODAY(),0-1)),YEAR(H15)=YEAR(EDATE(TODAY(),0-1)))</formula>
    </cfRule>
  </conditionalFormatting>
  <conditionalFormatting sqref="H15:H18">
    <cfRule type="timePeriod" dxfId="6071" priority="2410" timePeriod="lastMonth">
      <formula>AND(MONTH(H15)=MONTH(EDATE(TODAY(),0-1)),YEAR(H15)=YEAR(EDATE(TODAY(),0-1)))</formula>
    </cfRule>
  </conditionalFormatting>
  <conditionalFormatting sqref="H15:H18">
    <cfRule type="timePeriod" dxfId="6070" priority="2409" timePeriod="lastMonth">
      <formula>AND(MONTH(H15)=MONTH(EDATE(TODAY(),0-1)),YEAR(H15)=YEAR(EDATE(TODAY(),0-1)))</formula>
    </cfRule>
  </conditionalFormatting>
  <conditionalFormatting sqref="H15:H18">
    <cfRule type="timePeriod" dxfId="6069" priority="2408" timePeriod="lastMonth">
      <formula>AND(MONTH(H15)=MONTH(EDATE(TODAY(),0-1)),YEAR(H15)=YEAR(EDATE(TODAY(),0-1)))</formula>
    </cfRule>
  </conditionalFormatting>
  <conditionalFormatting sqref="H15:H18">
    <cfRule type="timePeriod" dxfId="6068" priority="2407" timePeriod="lastMonth">
      <formula>AND(MONTH(H15)=MONTH(EDATE(TODAY(),0-1)),YEAR(H15)=YEAR(EDATE(TODAY(),0-1)))</formula>
    </cfRule>
  </conditionalFormatting>
  <conditionalFormatting sqref="H24:H27">
    <cfRule type="timePeriod" dxfId="6067" priority="2405" timePeriod="lastMonth">
      <formula>AND(MONTH(H24)=MONTH(EDATE(TODAY(),0-1)),YEAR(H24)=YEAR(EDATE(TODAY(),0-1)))</formula>
    </cfRule>
  </conditionalFormatting>
  <conditionalFormatting sqref="H24:H27">
    <cfRule type="timePeriod" dxfId="6066" priority="2404" timePeriod="lastMonth">
      <formula>AND(MONTH(H24)=MONTH(EDATE(TODAY(),0-1)),YEAR(H24)=YEAR(EDATE(TODAY(),0-1)))</formula>
    </cfRule>
  </conditionalFormatting>
  <conditionalFormatting sqref="H24:H27">
    <cfRule type="timePeriod" dxfId="6065" priority="2403" timePeriod="lastMonth">
      <formula>AND(MONTH(H24)=MONTH(EDATE(TODAY(),0-1)),YEAR(H24)=YEAR(EDATE(TODAY(),0-1)))</formula>
    </cfRule>
  </conditionalFormatting>
  <conditionalFormatting sqref="H24:H27">
    <cfRule type="timePeriod" dxfId="6064" priority="2402" timePeriod="lastMonth">
      <formula>AND(MONTH(H24)=MONTH(EDATE(TODAY(),0-1)),YEAR(H24)=YEAR(EDATE(TODAY(),0-1)))</formula>
    </cfRule>
  </conditionalFormatting>
  <conditionalFormatting sqref="H24:H27">
    <cfRule type="timePeriod" dxfId="6063" priority="2401" timePeriod="lastMonth">
      <formula>AND(MONTH(H24)=MONTH(EDATE(TODAY(),0-1)),YEAR(H24)=YEAR(EDATE(TODAY(),0-1)))</formula>
    </cfRule>
  </conditionalFormatting>
  <conditionalFormatting sqref="H24:H27">
    <cfRule type="timePeriod" dxfId="6062" priority="2400" timePeriod="lastMonth">
      <formula>AND(MONTH(H24)=MONTH(EDATE(TODAY(),0-1)),YEAR(H24)=YEAR(EDATE(TODAY(),0-1)))</formula>
    </cfRule>
  </conditionalFormatting>
  <conditionalFormatting sqref="H24:H27">
    <cfRule type="timePeriod" dxfId="6061" priority="2399" timePeriod="lastMonth">
      <formula>AND(MONTH(H24)=MONTH(EDATE(TODAY(),0-1)),YEAR(H24)=YEAR(EDATE(TODAY(),0-1)))</formula>
    </cfRule>
  </conditionalFormatting>
  <conditionalFormatting sqref="H24:H27">
    <cfRule type="timePeriod" dxfId="6060" priority="2398" timePeriod="lastMonth">
      <formula>AND(MONTH(H24)=MONTH(EDATE(TODAY(),0-1)),YEAR(H24)=YEAR(EDATE(TODAY(),0-1)))</formula>
    </cfRule>
  </conditionalFormatting>
  <conditionalFormatting sqref="H24:H27">
    <cfRule type="timePeriod" dxfId="6059" priority="2397" timePeriod="lastMonth">
      <formula>AND(MONTH(H24)=MONTH(EDATE(TODAY(),0-1)),YEAR(H24)=YEAR(EDATE(TODAY(),0-1)))</formula>
    </cfRule>
  </conditionalFormatting>
  <conditionalFormatting sqref="H24:H27">
    <cfRule type="timePeriod" dxfId="6058" priority="2396" timePeriod="lastMonth">
      <formula>AND(MONTH(H24)=MONTH(EDATE(TODAY(),0-1)),YEAR(H24)=YEAR(EDATE(TODAY(),0-1)))</formula>
    </cfRule>
  </conditionalFormatting>
  <conditionalFormatting sqref="H24:H27">
    <cfRule type="timePeriod" dxfId="6057" priority="2395" timePeriod="lastMonth">
      <formula>AND(MONTH(H24)=MONTH(EDATE(TODAY(),0-1)),YEAR(H24)=YEAR(EDATE(TODAY(),0-1)))</formula>
    </cfRule>
  </conditionalFormatting>
  <conditionalFormatting sqref="H24:H27">
    <cfRule type="timePeriod" dxfId="6056" priority="2394" timePeriod="lastMonth">
      <formula>AND(MONTH(H24)=MONTH(EDATE(TODAY(),0-1)),YEAR(H24)=YEAR(EDATE(TODAY(),0-1)))</formula>
    </cfRule>
  </conditionalFormatting>
  <conditionalFormatting sqref="H24:H27">
    <cfRule type="timePeriod" dxfId="6055" priority="2393" timePeriod="lastMonth">
      <formula>AND(MONTH(H24)=MONTH(EDATE(TODAY(),0-1)),YEAR(H24)=YEAR(EDATE(TODAY(),0-1)))</formula>
    </cfRule>
  </conditionalFormatting>
  <conditionalFormatting sqref="H24:H27">
    <cfRule type="timePeriod" dxfId="6054" priority="2392" timePeriod="lastMonth">
      <formula>AND(MONTH(H24)=MONTH(EDATE(TODAY(),0-1)),YEAR(H24)=YEAR(EDATE(TODAY(),0-1)))</formula>
    </cfRule>
  </conditionalFormatting>
  <conditionalFormatting sqref="H24:H27">
    <cfRule type="timePeriod" dxfId="6053" priority="2391" timePeriod="lastMonth">
      <formula>AND(MONTH(H24)=MONTH(EDATE(TODAY(),0-1)),YEAR(H24)=YEAR(EDATE(TODAY(),0-1)))</formula>
    </cfRule>
  </conditionalFormatting>
  <conditionalFormatting sqref="H24:H27">
    <cfRule type="timePeriod" dxfId="6052" priority="2390" timePeriod="lastMonth">
      <formula>AND(MONTH(H24)=MONTH(EDATE(TODAY(),0-1)),YEAR(H24)=YEAR(EDATE(TODAY(),0-1)))</formula>
    </cfRule>
  </conditionalFormatting>
  <conditionalFormatting sqref="H24:H27">
    <cfRule type="timePeriod" dxfId="6051" priority="2389" timePeriod="lastMonth">
      <formula>AND(MONTH(H24)=MONTH(EDATE(TODAY(),0-1)),YEAR(H24)=YEAR(EDATE(TODAY(),0-1)))</formula>
    </cfRule>
  </conditionalFormatting>
  <conditionalFormatting sqref="H24:H27">
    <cfRule type="timePeriod" dxfId="6050" priority="2388" timePeriod="lastMonth">
      <formula>AND(MONTH(H24)=MONTH(EDATE(TODAY(),0-1)),YEAR(H24)=YEAR(EDATE(TODAY(),0-1)))</formula>
    </cfRule>
  </conditionalFormatting>
  <conditionalFormatting sqref="H24:H27">
    <cfRule type="timePeriod" dxfId="6049" priority="2387" timePeriod="lastMonth">
      <formula>AND(MONTH(H24)=MONTH(EDATE(TODAY(),0-1)),YEAR(H24)=YEAR(EDATE(TODAY(),0-1)))</formula>
    </cfRule>
  </conditionalFormatting>
  <conditionalFormatting sqref="H24:H27">
    <cfRule type="timePeriod" dxfId="6048" priority="2386" timePeriod="lastMonth">
      <formula>AND(MONTH(H24)=MONTH(EDATE(TODAY(),0-1)),YEAR(H24)=YEAR(EDATE(TODAY(),0-1)))</formula>
    </cfRule>
  </conditionalFormatting>
  <conditionalFormatting sqref="H24:H27">
    <cfRule type="timePeriod" dxfId="6047" priority="2385" timePeriod="lastMonth">
      <formula>AND(MONTH(H24)=MONTH(EDATE(TODAY(),0-1)),YEAR(H24)=YEAR(EDATE(TODAY(),0-1)))</formula>
    </cfRule>
  </conditionalFormatting>
  <conditionalFormatting sqref="H24:H27">
    <cfRule type="timePeriod" dxfId="6046" priority="2384" timePeriod="lastMonth">
      <formula>AND(MONTH(H24)=MONTH(EDATE(TODAY(),0-1)),YEAR(H24)=YEAR(EDATE(TODAY(),0-1)))</formula>
    </cfRule>
  </conditionalFormatting>
  <conditionalFormatting sqref="H24:H27">
    <cfRule type="timePeriod" dxfId="6045" priority="2383" timePeriod="lastMonth">
      <formula>AND(MONTH(H24)=MONTH(EDATE(TODAY(),0-1)),YEAR(H24)=YEAR(EDATE(TODAY(),0-1)))</formula>
    </cfRule>
  </conditionalFormatting>
  <conditionalFormatting sqref="H24:H27">
    <cfRule type="timePeriod" dxfId="6044" priority="2382" timePeriod="lastMonth">
      <formula>AND(MONTH(H24)=MONTH(EDATE(TODAY(),0-1)),YEAR(H24)=YEAR(EDATE(TODAY(),0-1)))</formula>
    </cfRule>
  </conditionalFormatting>
  <conditionalFormatting sqref="H24:H27">
    <cfRule type="timePeriod" dxfId="6043" priority="2381" timePeriod="lastMonth">
      <formula>AND(MONTH(H24)=MONTH(EDATE(TODAY(),0-1)),YEAR(H24)=YEAR(EDATE(TODAY(),0-1)))</formula>
    </cfRule>
  </conditionalFormatting>
  <conditionalFormatting sqref="H24:H27">
    <cfRule type="timePeriod" dxfId="6042" priority="2380" timePeriod="lastMonth">
      <formula>AND(MONTH(H24)=MONTH(EDATE(TODAY(),0-1)),YEAR(H24)=YEAR(EDATE(TODAY(),0-1)))</formula>
    </cfRule>
  </conditionalFormatting>
  <conditionalFormatting sqref="H24:H27">
    <cfRule type="timePeriod" dxfId="6041" priority="2379" timePeriod="lastMonth">
      <formula>AND(MONTH(H24)=MONTH(EDATE(TODAY(),0-1)),YEAR(H24)=YEAR(EDATE(TODAY(),0-1)))</formula>
    </cfRule>
  </conditionalFormatting>
  <conditionalFormatting sqref="H24:H27">
    <cfRule type="timePeriod" dxfId="6040" priority="2378" timePeriod="lastMonth">
      <formula>AND(MONTH(H24)=MONTH(EDATE(TODAY(),0-1)),YEAR(H24)=YEAR(EDATE(TODAY(),0-1)))</formula>
    </cfRule>
  </conditionalFormatting>
  <conditionalFormatting sqref="H24:H27">
    <cfRule type="timePeriod" dxfId="6039" priority="2377" timePeriod="lastMonth">
      <formula>AND(MONTH(H24)=MONTH(EDATE(TODAY(),0-1)),YEAR(H24)=YEAR(EDATE(TODAY(),0-1)))</formula>
    </cfRule>
  </conditionalFormatting>
  <conditionalFormatting sqref="H24:H27">
    <cfRule type="timePeriod" dxfId="6038" priority="2376" timePeriod="lastMonth">
      <formula>AND(MONTH(H24)=MONTH(EDATE(TODAY(),0-1)),YEAR(H24)=YEAR(EDATE(TODAY(),0-1)))</formula>
    </cfRule>
  </conditionalFormatting>
  <conditionalFormatting sqref="H24:H27">
    <cfRule type="timePeriod" dxfId="6037" priority="2375" timePeriod="lastMonth">
      <formula>AND(MONTH(H24)=MONTH(EDATE(TODAY(),0-1)),YEAR(H24)=YEAR(EDATE(TODAY(),0-1)))</formula>
    </cfRule>
  </conditionalFormatting>
  <conditionalFormatting sqref="H24:H27">
    <cfRule type="timePeriod" dxfId="6036" priority="2374" timePeriod="lastMonth">
      <formula>AND(MONTH(H24)=MONTH(EDATE(TODAY(),0-1)),YEAR(H24)=YEAR(EDATE(TODAY(),0-1)))</formula>
    </cfRule>
  </conditionalFormatting>
  <conditionalFormatting sqref="H24:H27">
    <cfRule type="timePeriod" dxfId="6035" priority="2373" timePeriod="lastMonth">
      <formula>AND(MONTH(H24)=MONTH(EDATE(TODAY(),0-1)),YEAR(H24)=YEAR(EDATE(TODAY(),0-1)))</formula>
    </cfRule>
  </conditionalFormatting>
  <conditionalFormatting sqref="H24:H27">
    <cfRule type="timePeriod" dxfId="6034" priority="2372" timePeriod="lastMonth">
      <formula>AND(MONTH(H24)=MONTH(EDATE(TODAY(),0-1)),YEAR(H24)=YEAR(EDATE(TODAY(),0-1)))</formula>
    </cfRule>
  </conditionalFormatting>
  <conditionalFormatting sqref="H24:H27">
    <cfRule type="timePeriod" dxfId="6033" priority="2371" timePeriod="lastMonth">
      <formula>AND(MONTH(H24)=MONTH(EDATE(TODAY(),0-1)),YEAR(H24)=YEAR(EDATE(TODAY(),0-1)))</formula>
    </cfRule>
  </conditionalFormatting>
  <conditionalFormatting sqref="H24:H27">
    <cfRule type="timePeriod" dxfId="6032" priority="2370" timePeriod="lastMonth">
      <formula>AND(MONTH(H24)=MONTH(EDATE(TODAY(),0-1)),YEAR(H24)=YEAR(EDATE(TODAY(),0-1)))</formula>
    </cfRule>
  </conditionalFormatting>
  <conditionalFormatting sqref="H24:H27">
    <cfRule type="timePeriod" dxfId="6031" priority="2369" timePeriod="lastMonth">
      <formula>AND(MONTH(H24)=MONTH(EDATE(TODAY(),0-1)),YEAR(H24)=YEAR(EDATE(TODAY(),0-1)))</formula>
    </cfRule>
  </conditionalFormatting>
  <conditionalFormatting sqref="H24:H27">
    <cfRule type="timePeriod" dxfId="6030" priority="2368" timePeriod="lastMonth">
      <formula>AND(MONTH(H24)=MONTH(EDATE(TODAY(),0-1)),YEAR(H24)=YEAR(EDATE(TODAY(),0-1)))</formula>
    </cfRule>
  </conditionalFormatting>
  <conditionalFormatting sqref="H24:H27">
    <cfRule type="timePeriod" dxfId="6029" priority="2367" timePeriod="lastMonth">
      <formula>AND(MONTH(H24)=MONTH(EDATE(TODAY(),0-1)),YEAR(H24)=YEAR(EDATE(TODAY(),0-1)))</formula>
    </cfRule>
  </conditionalFormatting>
  <conditionalFormatting sqref="H24:H27">
    <cfRule type="timePeriod" dxfId="6028" priority="2366" timePeriod="lastMonth">
      <formula>AND(MONTH(H24)=MONTH(EDATE(TODAY(),0-1)),YEAR(H24)=YEAR(EDATE(TODAY(),0-1)))</formula>
    </cfRule>
  </conditionalFormatting>
  <conditionalFormatting sqref="H24:H27">
    <cfRule type="timePeriod" dxfId="6027" priority="2365" timePeriod="lastMonth">
      <formula>AND(MONTH(H24)=MONTH(EDATE(TODAY(),0-1)),YEAR(H24)=YEAR(EDATE(TODAY(),0-1)))</formula>
    </cfRule>
  </conditionalFormatting>
  <conditionalFormatting sqref="H24:H27">
    <cfRule type="timePeriod" dxfId="6026" priority="2364" timePeriod="lastMonth">
      <formula>AND(MONTH(H24)=MONTH(EDATE(TODAY(),0-1)),YEAR(H24)=YEAR(EDATE(TODAY(),0-1)))</formula>
    </cfRule>
  </conditionalFormatting>
  <conditionalFormatting sqref="H24:H27">
    <cfRule type="timePeriod" dxfId="6025" priority="2363" timePeriod="lastMonth">
      <formula>AND(MONTH(H24)=MONTH(EDATE(TODAY(),0-1)),YEAR(H24)=YEAR(EDATE(TODAY(),0-1)))</formula>
    </cfRule>
  </conditionalFormatting>
  <conditionalFormatting sqref="H24:H27">
    <cfRule type="timePeriod" dxfId="6024" priority="2362" timePeriod="lastMonth">
      <formula>AND(MONTH(H24)=MONTH(EDATE(TODAY(),0-1)),YEAR(H24)=YEAR(EDATE(TODAY(),0-1)))</formula>
    </cfRule>
  </conditionalFormatting>
  <conditionalFormatting sqref="H24:H27">
    <cfRule type="timePeriod" dxfId="6023" priority="2361" timePeriod="lastMonth">
      <formula>AND(MONTH(H24)=MONTH(EDATE(TODAY(),0-1)),YEAR(H24)=YEAR(EDATE(TODAY(),0-1)))</formula>
    </cfRule>
  </conditionalFormatting>
  <conditionalFormatting sqref="H24:H27">
    <cfRule type="timePeriod" dxfId="6022" priority="2360" timePeriod="lastMonth">
      <formula>AND(MONTH(H24)=MONTH(EDATE(TODAY(),0-1)),YEAR(H24)=YEAR(EDATE(TODAY(),0-1)))</formula>
    </cfRule>
  </conditionalFormatting>
  <conditionalFormatting sqref="H24:H27">
    <cfRule type="timePeriod" dxfId="6021" priority="2359" timePeriod="lastMonth">
      <formula>AND(MONTH(H24)=MONTH(EDATE(TODAY(),0-1)),YEAR(H24)=YEAR(EDATE(TODAY(),0-1)))</formula>
    </cfRule>
  </conditionalFormatting>
  <conditionalFormatting sqref="H24:H27">
    <cfRule type="timePeriod" dxfId="6020" priority="2358" timePeriod="lastMonth">
      <formula>AND(MONTH(H24)=MONTH(EDATE(TODAY(),0-1)),YEAR(H24)=YEAR(EDATE(TODAY(),0-1)))</formula>
    </cfRule>
  </conditionalFormatting>
  <conditionalFormatting sqref="H24:H27">
    <cfRule type="timePeriod" dxfId="6019" priority="2357" timePeriod="lastMonth">
      <formula>AND(MONTH(H24)=MONTH(EDATE(TODAY(),0-1)),YEAR(H24)=YEAR(EDATE(TODAY(),0-1)))</formula>
    </cfRule>
  </conditionalFormatting>
  <conditionalFormatting sqref="H24:H27">
    <cfRule type="timePeriod" dxfId="6018" priority="2356" timePeriod="lastMonth">
      <formula>AND(MONTH(H24)=MONTH(EDATE(TODAY(),0-1)),YEAR(H24)=YEAR(EDATE(TODAY(),0-1)))</formula>
    </cfRule>
  </conditionalFormatting>
  <conditionalFormatting sqref="H24:H27">
    <cfRule type="timePeriod" dxfId="6017" priority="2355" timePeriod="lastMonth">
      <formula>AND(MONTH(H24)=MONTH(EDATE(TODAY(),0-1)),YEAR(H24)=YEAR(EDATE(TODAY(),0-1)))</formula>
    </cfRule>
  </conditionalFormatting>
  <conditionalFormatting sqref="H24:H27">
    <cfRule type="timePeriod" dxfId="6016" priority="2354" timePeriod="lastMonth">
      <formula>AND(MONTH(H24)=MONTH(EDATE(TODAY(),0-1)),YEAR(H24)=YEAR(EDATE(TODAY(),0-1)))</formula>
    </cfRule>
  </conditionalFormatting>
  <conditionalFormatting sqref="H24:H27">
    <cfRule type="timePeriod" dxfId="6015" priority="2346" timePeriod="lastMonth">
      <formula>AND(MONTH(H24)=MONTH(EDATE(TODAY(),0-1)),YEAR(H24)=YEAR(EDATE(TODAY(),0-1)))</formula>
    </cfRule>
  </conditionalFormatting>
  <conditionalFormatting sqref="H24:H27">
    <cfRule type="timePeriod" dxfId="6014" priority="2345" timePeriod="lastMonth">
      <formula>AND(MONTH(H24)=MONTH(EDATE(TODAY(),0-1)),YEAR(H24)=YEAR(EDATE(TODAY(),0-1)))</formula>
    </cfRule>
  </conditionalFormatting>
  <conditionalFormatting sqref="H24:H27">
    <cfRule type="timePeriod" dxfId="6013" priority="2344" timePeriod="lastMonth">
      <formula>AND(MONTH(H24)=MONTH(EDATE(TODAY(),0-1)),YEAR(H24)=YEAR(EDATE(TODAY(),0-1)))</formula>
    </cfRule>
  </conditionalFormatting>
  <conditionalFormatting sqref="H24:H27">
    <cfRule type="timePeriod" dxfId="6012" priority="2343" timePeriod="lastMonth">
      <formula>AND(MONTH(H24)=MONTH(EDATE(TODAY(),0-1)),YEAR(H24)=YEAR(EDATE(TODAY(),0-1)))</formula>
    </cfRule>
  </conditionalFormatting>
  <conditionalFormatting sqref="H24:H27">
    <cfRule type="timePeriod" dxfId="6011" priority="2342" timePeriod="lastMonth">
      <formula>AND(MONTH(H24)=MONTH(EDATE(TODAY(),0-1)),YEAR(H24)=YEAR(EDATE(TODAY(),0-1)))</formula>
    </cfRule>
  </conditionalFormatting>
  <conditionalFormatting sqref="H24:H27">
    <cfRule type="timePeriod" dxfId="6010" priority="2341" timePeriod="lastMonth">
      <formula>AND(MONTH(H24)=MONTH(EDATE(TODAY(),0-1)),YEAR(H24)=YEAR(EDATE(TODAY(),0-1)))</formula>
    </cfRule>
  </conditionalFormatting>
  <conditionalFormatting sqref="H24:H27">
    <cfRule type="timePeriod" dxfId="6009" priority="2340" timePeriod="lastMonth">
      <formula>AND(MONTH(H24)=MONTH(EDATE(TODAY(),0-1)),YEAR(H24)=YEAR(EDATE(TODAY(),0-1)))</formula>
    </cfRule>
  </conditionalFormatting>
  <conditionalFormatting sqref="H24:H27">
    <cfRule type="timePeriod" dxfId="6008" priority="2339" timePeriod="lastMonth">
      <formula>AND(MONTH(H24)=MONTH(EDATE(TODAY(),0-1)),YEAR(H24)=YEAR(EDATE(TODAY(),0-1)))</formula>
    </cfRule>
  </conditionalFormatting>
  <conditionalFormatting sqref="H24:H27">
    <cfRule type="timePeriod" dxfId="6007" priority="2338" timePeriod="lastMonth">
      <formula>AND(MONTH(H24)=MONTH(EDATE(TODAY(),0-1)),YEAR(H24)=YEAR(EDATE(TODAY(),0-1)))</formula>
    </cfRule>
  </conditionalFormatting>
  <conditionalFormatting sqref="H24:H27">
    <cfRule type="timePeriod" dxfId="6006" priority="2337" timePeriod="lastMonth">
      <formula>AND(MONTH(H24)=MONTH(EDATE(TODAY(),0-1)),YEAR(H24)=YEAR(EDATE(TODAY(),0-1)))</formula>
    </cfRule>
  </conditionalFormatting>
  <conditionalFormatting sqref="H24:H27">
    <cfRule type="timePeriod" dxfId="6005" priority="2336" timePeriod="lastMonth">
      <formula>AND(MONTH(H24)=MONTH(EDATE(TODAY(),0-1)),YEAR(H24)=YEAR(EDATE(TODAY(),0-1)))</formula>
    </cfRule>
  </conditionalFormatting>
  <conditionalFormatting sqref="H24:H27">
    <cfRule type="timePeriod" dxfId="6004" priority="2335" timePeriod="lastMonth">
      <formula>AND(MONTH(H24)=MONTH(EDATE(TODAY(),0-1)),YEAR(H24)=YEAR(EDATE(TODAY(),0-1)))</formula>
    </cfRule>
  </conditionalFormatting>
  <conditionalFormatting sqref="H24:H27">
    <cfRule type="timePeriod" dxfId="6003" priority="2334" timePeriod="lastMonth">
      <formula>AND(MONTH(H24)=MONTH(EDATE(TODAY(),0-1)),YEAR(H24)=YEAR(EDATE(TODAY(),0-1)))</formula>
    </cfRule>
  </conditionalFormatting>
  <conditionalFormatting sqref="H24:H27">
    <cfRule type="timePeriod" dxfId="6002" priority="2333" timePeriod="lastMonth">
      <formula>AND(MONTH(H24)=MONTH(EDATE(TODAY(),0-1)),YEAR(H24)=YEAR(EDATE(TODAY(),0-1)))</formula>
    </cfRule>
  </conditionalFormatting>
  <conditionalFormatting sqref="H24:H27">
    <cfRule type="timePeriod" dxfId="6001" priority="2332" timePeriod="lastMonth">
      <formula>AND(MONTH(H24)=MONTH(EDATE(TODAY(),0-1)),YEAR(H24)=YEAR(EDATE(TODAY(),0-1)))</formula>
    </cfRule>
  </conditionalFormatting>
  <conditionalFormatting sqref="H24:H27">
    <cfRule type="timePeriod" dxfId="6000" priority="2331" timePeriod="lastMonth">
      <formula>AND(MONTH(H24)=MONTH(EDATE(TODAY(),0-1)),YEAR(H24)=YEAR(EDATE(TODAY(),0-1)))</formula>
    </cfRule>
  </conditionalFormatting>
  <conditionalFormatting sqref="H24:H27">
    <cfRule type="timePeriod" dxfId="5999" priority="2330" timePeriod="lastMonth">
      <formula>AND(MONTH(H24)=MONTH(EDATE(TODAY(),0-1)),YEAR(H24)=YEAR(EDATE(TODAY(),0-1)))</formula>
    </cfRule>
  </conditionalFormatting>
  <conditionalFormatting sqref="H24:H27">
    <cfRule type="timePeriod" dxfId="5998" priority="2329" timePeriod="lastMonth">
      <formula>AND(MONTH(H24)=MONTH(EDATE(TODAY(),0-1)),YEAR(H24)=YEAR(EDATE(TODAY(),0-1)))</formula>
    </cfRule>
  </conditionalFormatting>
  <conditionalFormatting sqref="H24:H27">
    <cfRule type="timePeriod" dxfId="5997" priority="2328" timePeriod="lastMonth">
      <formula>AND(MONTH(H24)=MONTH(EDATE(TODAY(),0-1)),YEAR(H24)=YEAR(EDATE(TODAY(),0-1)))</formula>
    </cfRule>
  </conditionalFormatting>
  <conditionalFormatting sqref="H24:H27">
    <cfRule type="timePeriod" dxfId="5996" priority="2327" timePeriod="lastMonth">
      <formula>AND(MONTH(H24)=MONTH(EDATE(TODAY(),0-1)),YEAR(H24)=YEAR(EDATE(TODAY(),0-1)))</formula>
    </cfRule>
  </conditionalFormatting>
  <conditionalFormatting sqref="H24:H27">
    <cfRule type="timePeriod" dxfId="5995" priority="2326" timePeriod="lastMonth">
      <formula>AND(MONTH(H24)=MONTH(EDATE(TODAY(),0-1)),YEAR(H24)=YEAR(EDATE(TODAY(),0-1)))</formula>
    </cfRule>
  </conditionalFormatting>
  <conditionalFormatting sqref="H24:H27">
    <cfRule type="timePeriod" dxfId="5994" priority="2325" timePeriod="lastMonth">
      <formula>AND(MONTH(H24)=MONTH(EDATE(TODAY(),0-1)),YEAR(H24)=YEAR(EDATE(TODAY(),0-1)))</formula>
    </cfRule>
  </conditionalFormatting>
  <conditionalFormatting sqref="H24:H27">
    <cfRule type="timePeriod" dxfId="5993" priority="2324" timePeriod="lastMonth">
      <formula>AND(MONTH(H24)=MONTH(EDATE(TODAY(),0-1)),YEAR(H24)=YEAR(EDATE(TODAY(),0-1)))</formula>
    </cfRule>
  </conditionalFormatting>
  <conditionalFormatting sqref="H24:H27">
    <cfRule type="timePeriod" dxfId="5992" priority="2323" timePeriod="lastMonth">
      <formula>AND(MONTH(H24)=MONTH(EDATE(TODAY(),0-1)),YEAR(H24)=YEAR(EDATE(TODAY(),0-1)))</formula>
    </cfRule>
  </conditionalFormatting>
  <conditionalFormatting sqref="H24:H27">
    <cfRule type="timePeriod" dxfId="5991" priority="2322" timePeriod="lastMonth">
      <formula>AND(MONTH(H24)=MONTH(EDATE(TODAY(),0-1)),YEAR(H24)=YEAR(EDATE(TODAY(),0-1)))</formula>
    </cfRule>
  </conditionalFormatting>
  <conditionalFormatting sqref="H24:H27">
    <cfRule type="timePeriod" dxfId="5990" priority="2321" timePeriod="lastMonth">
      <formula>AND(MONTH(H24)=MONTH(EDATE(TODAY(),0-1)),YEAR(H24)=YEAR(EDATE(TODAY(),0-1)))</formula>
    </cfRule>
  </conditionalFormatting>
  <conditionalFormatting sqref="H24:H27">
    <cfRule type="timePeriod" dxfId="5989" priority="2320" timePeriod="lastMonth">
      <formula>AND(MONTH(H24)=MONTH(EDATE(TODAY(),0-1)),YEAR(H24)=YEAR(EDATE(TODAY(),0-1)))</formula>
    </cfRule>
  </conditionalFormatting>
  <conditionalFormatting sqref="H24:H27">
    <cfRule type="timePeriod" dxfId="5988" priority="2319" timePeriod="lastMonth">
      <formula>AND(MONTH(H24)=MONTH(EDATE(TODAY(),0-1)),YEAR(H24)=YEAR(EDATE(TODAY(),0-1)))</formula>
    </cfRule>
  </conditionalFormatting>
  <conditionalFormatting sqref="H24:H27">
    <cfRule type="timePeriod" dxfId="5987" priority="2318" timePeriod="lastMonth">
      <formula>AND(MONTH(H24)=MONTH(EDATE(TODAY(),0-1)),YEAR(H24)=YEAR(EDATE(TODAY(),0-1)))</formula>
    </cfRule>
  </conditionalFormatting>
  <conditionalFormatting sqref="H24:H27">
    <cfRule type="timePeriod" dxfId="5986" priority="2317" timePeriod="lastMonth">
      <formula>AND(MONTH(H24)=MONTH(EDATE(TODAY(),0-1)),YEAR(H24)=YEAR(EDATE(TODAY(),0-1)))</formula>
    </cfRule>
  </conditionalFormatting>
  <conditionalFormatting sqref="H24:H27">
    <cfRule type="timePeriod" dxfId="5985" priority="2316" timePeriod="lastMonth">
      <formula>AND(MONTH(H24)=MONTH(EDATE(TODAY(),0-1)),YEAR(H24)=YEAR(EDATE(TODAY(),0-1)))</formula>
    </cfRule>
  </conditionalFormatting>
  <conditionalFormatting sqref="H24:H27">
    <cfRule type="timePeriod" dxfId="5984" priority="2315" timePeriod="lastMonth">
      <formula>AND(MONTH(H24)=MONTH(EDATE(TODAY(),0-1)),YEAR(H24)=YEAR(EDATE(TODAY(),0-1)))</formula>
    </cfRule>
  </conditionalFormatting>
  <conditionalFormatting sqref="H24:H27">
    <cfRule type="timePeriod" dxfId="5983" priority="2314" timePeriod="lastMonth">
      <formula>AND(MONTH(H24)=MONTH(EDATE(TODAY(),0-1)),YEAR(H24)=YEAR(EDATE(TODAY(),0-1)))</formula>
    </cfRule>
  </conditionalFormatting>
  <conditionalFormatting sqref="H24:H27">
    <cfRule type="timePeriod" dxfId="5982" priority="2313" timePeriod="lastMonth">
      <formula>AND(MONTH(H24)=MONTH(EDATE(TODAY(),0-1)),YEAR(H24)=YEAR(EDATE(TODAY(),0-1)))</formula>
    </cfRule>
  </conditionalFormatting>
  <conditionalFormatting sqref="H24:H27">
    <cfRule type="timePeriod" dxfId="5981" priority="2312" timePeriod="lastMonth">
      <formula>AND(MONTH(H24)=MONTH(EDATE(TODAY(),0-1)),YEAR(H24)=YEAR(EDATE(TODAY(),0-1)))</formula>
    </cfRule>
  </conditionalFormatting>
  <conditionalFormatting sqref="H24:H27">
    <cfRule type="timePeriod" dxfId="5980" priority="2311" timePeriod="lastMonth">
      <formula>AND(MONTH(H24)=MONTH(EDATE(TODAY(),0-1)),YEAR(H24)=YEAR(EDATE(TODAY(),0-1)))</formula>
    </cfRule>
  </conditionalFormatting>
  <conditionalFormatting sqref="H24:H27">
    <cfRule type="timePeriod" dxfId="5979" priority="2310" timePeriod="lastMonth">
      <formula>AND(MONTH(H24)=MONTH(EDATE(TODAY(),0-1)),YEAR(H24)=YEAR(EDATE(TODAY(),0-1)))</formula>
    </cfRule>
  </conditionalFormatting>
  <conditionalFormatting sqref="H24:H27">
    <cfRule type="timePeriod" dxfId="5978" priority="2309" timePeriod="lastMonth">
      <formula>AND(MONTH(H24)=MONTH(EDATE(TODAY(),0-1)),YEAR(H24)=YEAR(EDATE(TODAY(),0-1)))</formula>
    </cfRule>
  </conditionalFormatting>
  <conditionalFormatting sqref="H24:H27">
    <cfRule type="timePeriod" dxfId="5977" priority="2308" timePeriod="lastMonth">
      <formula>AND(MONTH(H24)=MONTH(EDATE(TODAY(),0-1)),YEAR(H24)=YEAR(EDATE(TODAY(),0-1)))</formula>
    </cfRule>
  </conditionalFormatting>
  <conditionalFormatting sqref="H24:H27">
    <cfRule type="timePeriod" dxfId="5976" priority="2307" timePeriod="lastMonth">
      <formula>AND(MONTH(H24)=MONTH(EDATE(TODAY(),0-1)),YEAR(H24)=YEAR(EDATE(TODAY(),0-1)))</formula>
    </cfRule>
  </conditionalFormatting>
  <conditionalFormatting sqref="H24:H27">
    <cfRule type="timePeriod" dxfId="5975" priority="2306" timePeriod="lastMonth">
      <formula>AND(MONTH(H24)=MONTH(EDATE(TODAY(),0-1)),YEAR(H24)=YEAR(EDATE(TODAY(),0-1)))</formula>
    </cfRule>
  </conditionalFormatting>
  <conditionalFormatting sqref="H24:H27">
    <cfRule type="timePeriod" dxfId="5974" priority="2305" timePeriod="lastMonth">
      <formula>AND(MONTH(H24)=MONTH(EDATE(TODAY(),0-1)),YEAR(H24)=YEAR(EDATE(TODAY(),0-1)))</formula>
    </cfRule>
  </conditionalFormatting>
  <conditionalFormatting sqref="H24:H27">
    <cfRule type="timePeriod" dxfId="5973" priority="2304" timePeriod="lastMonth">
      <formula>AND(MONTH(H24)=MONTH(EDATE(TODAY(),0-1)),YEAR(H24)=YEAR(EDATE(TODAY(),0-1)))</formula>
    </cfRule>
  </conditionalFormatting>
  <conditionalFormatting sqref="H24:H27">
    <cfRule type="timePeriod" dxfId="5972" priority="2303" timePeriod="lastMonth">
      <formula>AND(MONTH(H24)=MONTH(EDATE(TODAY(),0-1)),YEAR(H24)=YEAR(EDATE(TODAY(),0-1)))</formula>
    </cfRule>
  </conditionalFormatting>
  <conditionalFormatting sqref="H24:H27">
    <cfRule type="timePeriod" dxfId="5971" priority="2302" timePeriod="lastMonth">
      <formula>AND(MONTH(H24)=MONTH(EDATE(TODAY(),0-1)),YEAR(H24)=YEAR(EDATE(TODAY(),0-1)))</formula>
    </cfRule>
  </conditionalFormatting>
  <conditionalFormatting sqref="H24:H27">
    <cfRule type="timePeriod" dxfId="5970" priority="2301" timePeriod="lastMonth">
      <formula>AND(MONTH(H24)=MONTH(EDATE(TODAY(),0-1)),YEAR(H24)=YEAR(EDATE(TODAY(),0-1)))</formula>
    </cfRule>
  </conditionalFormatting>
  <conditionalFormatting sqref="H24:H27">
    <cfRule type="timePeriod" dxfId="5969" priority="2300" timePeriod="lastMonth">
      <formula>AND(MONTH(H24)=MONTH(EDATE(TODAY(),0-1)),YEAR(H24)=YEAR(EDATE(TODAY(),0-1)))</formula>
    </cfRule>
  </conditionalFormatting>
  <conditionalFormatting sqref="H24:H27">
    <cfRule type="timePeriod" dxfId="5968" priority="2299" timePeriod="lastMonth">
      <formula>AND(MONTH(H24)=MONTH(EDATE(TODAY(),0-1)),YEAR(H24)=YEAR(EDATE(TODAY(),0-1)))</formula>
    </cfRule>
  </conditionalFormatting>
  <conditionalFormatting sqref="H24:H27">
    <cfRule type="timePeriod" dxfId="5967" priority="2298" timePeriod="lastMonth">
      <formula>AND(MONTH(H24)=MONTH(EDATE(TODAY(),0-1)),YEAR(H24)=YEAR(EDATE(TODAY(),0-1)))</formula>
    </cfRule>
  </conditionalFormatting>
  <conditionalFormatting sqref="H24:H27">
    <cfRule type="timePeriod" dxfId="5966" priority="2297" timePeriod="lastMonth">
      <formula>AND(MONTH(H24)=MONTH(EDATE(TODAY(),0-1)),YEAR(H24)=YEAR(EDATE(TODAY(),0-1)))</formula>
    </cfRule>
  </conditionalFormatting>
  <conditionalFormatting sqref="H24:H27">
    <cfRule type="timePeriod" dxfId="5965" priority="2296" timePeriod="lastMonth">
      <formula>AND(MONTH(H24)=MONTH(EDATE(TODAY(),0-1)),YEAR(H24)=YEAR(EDATE(TODAY(),0-1)))</formula>
    </cfRule>
  </conditionalFormatting>
  <conditionalFormatting sqref="H24:H27">
    <cfRule type="timePeriod" dxfId="5964" priority="2295" timePeriod="lastMonth">
      <formula>AND(MONTH(H24)=MONTH(EDATE(TODAY(),0-1)),YEAR(H24)=YEAR(EDATE(TODAY(),0-1)))</formula>
    </cfRule>
  </conditionalFormatting>
  <conditionalFormatting sqref="H24:H27">
    <cfRule type="timePeriod" dxfId="5963" priority="2294" timePeriod="lastMonth">
      <formula>AND(MONTH(H24)=MONTH(EDATE(TODAY(),0-1)),YEAR(H24)=YEAR(EDATE(TODAY(),0-1)))</formula>
    </cfRule>
  </conditionalFormatting>
  <conditionalFormatting sqref="H24:H27">
    <cfRule type="timePeriod" dxfId="5962" priority="2293" timePeriod="lastMonth">
      <formula>AND(MONTH(H24)=MONTH(EDATE(TODAY(),0-1)),YEAR(H24)=YEAR(EDATE(TODAY(),0-1)))</formula>
    </cfRule>
  </conditionalFormatting>
  <conditionalFormatting sqref="H24:H27">
    <cfRule type="timePeriod" dxfId="5961" priority="2292" timePeriod="lastMonth">
      <formula>AND(MONTH(H24)=MONTH(EDATE(TODAY(),0-1)),YEAR(H24)=YEAR(EDATE(TODAY(),0-1)))</formula>
    </cfRule>
  </conditionalFormatting>
  <conditionalFormatting sqref="H24:H27">
    <cfRule type="timePeriod" dxfId="5960" priority="2291" timePeriod="lastMonth">
      <formula>AND(MONTH(H24)=MONTH(EDATE(TODAY(),0-1)),YEAR(H24)=YEAR(EDATE(TODAY(),0-1)))</formula>
    </cfRule>
  </conditionalFormatting>
  <conditionalFormatting sqref="H24:H27">
    <cfRule type="timePeriod" dxfId="5959" priority="2290" timePeriod="lastMonth">
      <formula>AND(MONTH(H24)=MONTH(EDATE(TODAY(),0-1)),YEAR(H24)=YEAR(EDATE(TODAY(),0-1)))</formula>
    </cfRule>
  </conditionalFormatting>
  <conditionalFormatting sqref="H24:H27">
    <cfRule type="timePeriod" dxfId="5958" priority="2289" timePeriod="lastMonth">
      <formula>AND(MONTH(H24)=MONTH(EDATE(TODAY(),0-1)),YEAR(H24)=YEAR(EDATE(TODAY(),0-1)))</formula>
    </cfRule>
  </conditionalFormatting>
  <conditionalFormatting sqref="H24:H27">
    <cfRule type="timePeriod" dxfId="5957" priority="2288" timePeriod="lastMonth">
      <formula>AND(MONTH(H24)=MONTH(EDATE(TODAY(),0-1)),YEAR(H24)=YEAR(EDATE(TODAY(),0-1)))</formula>
    </cfRule>
  </conditionalFormatting>
  <conditionalFormatting sqref="H24:H27">
    <cfRule type="timePeriod" dxfId="5956" priority="2287" timePeriod="lastMonth">
      <formula>AND(MONTH(H24)=MONTH(EDATE(TODAY(),0-1)),YEAR(H24)=YEAR(EDATE(TODAY(),0-1)))</formula>
    </cfRule>
  </conditionalFormatting>
  <conditionalFormatting sqref="H24:H27">
    <cfRule type="timePeriod" dxfId="5955" priority="2286" timePeriod="lastMonth">
      <formula>AND(MONTH(H24)=MONTH(EDATE(TODAY(),0-1)),YEAR(H24)=YEAR(EDATE(TODAY(),0-1)))</formula>
    </cfRule>
  </conditionalFormatting>
  <conditionalFormatting sqref="H24:H27">
    <cfRule type="timePeriod" dxfId="5954" priority="2285" timePeriod="lastMonth">
      <formula>AND(MONTH(H24)=MONTH(EDATE(TODAY(),0-1)),YEAR(H24)=YEAR(EDATE(TODAY(),0-1)))</formula>
    </cfRule>
  </conditionalFormatting>
  <conditionalFormatting sqref="H24:H27">
    <cfRule type="timePeriod" dxfId="5953" priority="2284" timePeriod="lastMonth">
      <formula>AND(MONTH(H24)=MONTH(EDATE(TODAY(),0-1)),YEAR(H24)=YEAR(EDATE(TODAY(),0-1)))</formula>
    </cfRule>
  </conditionalFormatting>
  <conditionalFormatting sqref="H24:H27">
    <cfRule type="timePeriod" dxfId="5952" priority="2283" timePeriod="lastMonth">
      <formula>AND(MONTH(H24)=MONTH(EDATE(TODAY(),0-1)),YEAR(H24)=YEAR(EDATE(TODAY(),0-1)))</formula>
    </cfRule>
  </conditionalFormatting>
  <conditionalFormatting sqref="H24:H27">
    <cfRule type="timePeriod" dxfId="5951" priority="2282" timePeriod="lastMonth">
      <formula>AND(MONTH(H24)=MONTH(EDATE(TODAY(),0-1)),YEAR(H24)=YEAR(EDATE(TODAY(),0-1)))</formula>
    </cfRule>
  </conditionalFormatting>
  <conditionalFormatting sqref="H24:H27">
    <cfRule type="timePeriod" dxfId="5950" priority="2281" timePeriod="lastMonth">
      <formula>AND(MONTH(H24)=MONTH(EDATE(TODAY(),0-1)),YEAR(H24)=YEAR(EDATE(TODAY(),0-1)))</formula>
    </cfRule>
  </conditionalFormatting>
  <conditionalFormatting sqref="H24:H27">
    <cfRule type="timePeriod" dxfId="5949" priority="2280" timePeriod="lastMonth">
      <formula>AND(MONTH(H24)=MONTH(EDATE(TODAY(),0-1)),YEAR(H24)=YEAR(EDATE(TODAY(),0-1)))</formula>
    </cfRule>
  </conditionalFormatting>
  <conditionalFormatting sqref="H24:H27">
    <cfRule type="timePeriod" dxfId="5948" priority="2279" timePeriod="lastMonth">
      <formula>AND(MONTH(H24)=MONTH(EDATE(TODAY(),0-1)),YEAR(H24)=YEAR(EDATE(TODAY(),0-1)))</formula>
    </cfRule>
  </conditionalFormatting>
  <conditionalFormatting sqref="H24:H27">
    <cfRule type="timePeriod" dxfId="5947" priority="2278" timePeriod="lastMonth">
      <formula>AND(MONTH(H24)=MONTH(EDATE(TODAY(),0-1)),YEAR(H24)=YEAR(EDATE(TODAY(),0-1)))</formula>
    </cfRule>
  </conditionalFormatting>
  <conditionalFormatting sqref="H24:H27">
    <cfRule type="timePeriod" dxfId="5946" priority="2277" timePeriod="lastMonth">
      <formula>AND(MONTH(H24)=MONTH(EDATE(TODAY(),0-1)),YEAR(H24)=YEAR(EDATE(TODAY(),0-1)))</formula>
    </cfRule>
  </conditionalFormatting>
  <conditionalFormatting sqref="H24:H27">
    <cfRule type="timePeriod" dxfId="5945" priority="2276" timePeriod="lastMonth">
      <formula>AND(MONTH(H24)=MONTH(EDATE(TODAY(),0-1)),YEAR(H24)=YEAR(EDATE(TODAY(),0-1)))</formula>
    </cfRule>
  </conditionalFormatting>
  <conditionalFormatting sqref="H24:H27">
    <cfRule type="timePeriod" dxfId="5944" priority="2275" timePeriod="lastMonth">
      <formula>AND(MONTH(H24)=MONTH(EDATE(TODAY(),0-1)),YEAR(H24)=YEAR(EDATE(TODAY(),0-1)))</formula>
    </cfRule>
  </conditionalFormatting>
  <conditionalFormatting sqref="H24:H27">
    <cfRule type="timePeriod" dxfId="5943" priority="2274" timePeriod="lastMonth">
      <formula>AND(MONTH(H24)=MONTH(EDATE(TODAY(),0-1)),YEAR(H24)=YEAR(EDATE(TODAY(),0-1)))</formula>
    </cfRule>
  </conditionalFormatting>
  <conditionalFormatting sqref="H24:H27">
    <cfRule type="timePeriod" dxfId="5942" priority="2273" timePeriod="lastMonth">
      <formula>AND(MONTH(H24)=MONTH(EDATE(TODAY(),0-1)),YEAR(H24)=YEAR(EDATE(TODAY(),0-1)))</formula>
    </cfRule>
  </conditionalFormatting>
  <conditionalFormatting sqref="H24:H27">
    <cfRule type="timePeriod" dxfId="5941" priority="2272" timePeriod="lastMonth">
      <formula>AND(MONTH(H24)=MONTH(EDATE(TODAY(),0-1)),YEAR(H24)=YEAR(EDATE(TODAY(),0-1)))</formula>
    </cfRule>
  </conditionalFormatting>
  <conditionalFormatting sqref="H24:H27">
    <cfRule type="timePeriod" dxfId="5940" priority="2271" timePeriod="lastMonth">
      <formula>AND(MONTH(H24)=MONTH(EDATE(TODAY(),0-1)),YEAR(H24)=YEAR(EDATE(TODAY(),0-1)))</formula>
    </cfRule>
  </conditionalFormatting>
  <conditionalFormatting sqref="H24:H27">
    <cfRule type="timePeriod" dxfId="5939" priority="2270" timePeriod="lastMonth">
      <formula>AND(MONTH(H24)=MONTH(EDATE(TODAY(),0-1)),YEAR(H24)=YEAR(EDATE(TODAY(),0-1)))</formula>
    </cfRule>
  </conditionalFormatting>
  <conditionalFormatting sqref="H24:H27">
    <cfRule type="timePeriod" dxfId="5938" priority="2269" timePeriod="lastMonth">
      <formula>AND(MONTH(H24)=MONTH(EDATE(TODAY(),0-1)),YEAR(H24)=YEAR(EDATE(TODAY(),0-1)))</formula>
    </cfRule>
  </conditionalFormatting>
  <conditionalFormatting sqref="H24:H27">
    <cfRule type="timePeriod" dxfId="5937" priority="2268" timePeriod="lastMonth">
      <formula>AND(MONTH(H24)=MONTH(EDATE(TODAY(),0-1)),YEAR(H24)=YEAR(EDATE(TODAY(),0-1)))</formula>
    </cfRule>
  </conditionalFormatting>
  <conditionalFormatting sqref="H24:H27">
    <cfRule type="timePeriod" dxfId="5936" priority="2267" timePeriod="lastMonth">
      <formula>AND(MONTH(H24)=MONTH(EDATE(TODAY(),0-1)),YEAR(H24)=YEAR(EDATE(TODAY(),0-1)))</formula>
    </cfRule>
  </conditionalFormatting>
  <conditionalFormatting sqref="H24:H27">
    <cfRule type="timePeriod" dxfId="5935" priority="2266" timePeriod="lastMonth">
      <formula>AND(MONTH(H24)=MONTH(EDATE(TODAY(),0-1)),YEAR(H24)=YEAR(EDATE(TODAY(),0-1)))</formula>
    </cfRule>
  </conditionalFormatting>
  <conditionalFormatting sqref="H24:H27">
    <cfRule type="timePeriod" dxfId="5934" priority="2265" timePeriod="lastMonth">
      <formula>AND(MONTH(H24)=MONTH(EDATE(TODAY(),0-1)),YEAR(H24)=YEAR(EDATE(TODAY(),0-1)))</formula>
    </cfRule>
  </conditionalFormatting>
  <conditionalFormatting sqref="H24:H27">
    <cfRule type="timePeriod" dxfId="5933" priority="2264" timePeriod="lastMonth">
      <formula>AND(MONTH(H24)=MONTH(EDATE(TODAY(),0-1)),YEAR(H24)=YEAR(EDATE(TODAY(),0-1)))</formula>
    </cfRule>
  </conditionalFormatting>
  <conditionalFormatting sqref="H24:H27">
    <cfRule type="timePeriod" dxfId="5932" priority="2263" timePeriod="lastMonth">
      <formula>AND(MONTH(H24)=MONTH(EDATE(TODAY(),0-1)),YEAR(H24)=YEAR(EDATE(TODAY(),0-1)))</formula>
    </cfRule>
  </conditionalFormatting>
  <conditionalFormatting sqref="H24:H27">
    <cfRule type="timePeriod" dxfId="5931" priority="2262" timePeriod="lastMonth">
      <formula>AND(MONTH(H24)=MONTH(EDATE(TODAY(),0-1)),YEAR(H24)=YEAR(EDATE(TODAY(),0-1)))</formula>
    </cfRule>
  </conditionalFormatting>
  <conditionalFormatting sqref="H24:H27">
    <cfRule type="timePeriod" dxfId="5930" priority="2261" timePeriod="lastMonth">
      <formula>AND(MONTH(H24)=MONTH(EDATE(TODAY(),0-1)),YEAR(H24)=YEAR(EDATE(TODAY(),0-1)))</formula>
    </cfRule>
  </conditionalFormatting>
  <conditionalFormatting sqref="H24:H27">
    <cfRule type="timePeriod" dxfId="5929" priority="2260" timePeriod="lastMonth">
      <formula>AND(MONTH(H24)=MONTH(EDATE(TODAY(),0-1)),YEAR(H24)=YEAR(EDATE(TODAY(),0-1)))</formula>
    </cfRule>
  </conditionalFormatting>
  <conditionalFormatting sqref="H24:H27">
    <cfRule type="timePeriod" dxfId="5928" priority="2259" timePeriod="lastMonth">
      <formula>AND(MONTH(H24)=MONTH(EDATE(TODAY(),0-1)),YEAR(H24)=YEAR(EDATE(TODAY(),0-1)))</formula>
    </cfRule>
  </conditionalFormatting>
  <conditionalFormatting sqref="H24:H27">
    <cfRule type="timePeriod" dxfId="5927" priority="2258" timePeriod="lastMonth">
      <formula>AND(MONTH(H24)=MONTH(EDATE(TODAY(),0-1)),YEAR(H24)=YEAR(EDATE(TODAY(),0-1)))</formula>
    </cfRule>
  </conditionalFormatting>
  <conditionalFormatting sqref="H24:H27">
    <cfRule type="timePeriod" dxfId="5926" priority="2257" timePeriod="lastMonth">
      <formula>AND(MONTH(H24)=MONTH(EDATE(TODAY(),0-1)),YEAR(H24)=YEAR(EDATE(TODAY(),0-1)))</formula>
    </cfRule>
  </conditionalFormatting>
  <conditionalFormatting sqref="H24:H27">
    <cfRule type="timePeriod" dxfId="5925" priority="2256" timePeriod="lastMonth">
      <formula>AND(MONTH(H24)=MONTH(EDATE(TODAY(),0-1)),YEAR(H24)=YEAR(EDATE(TODAY(),0-1)))</formula>
    </cfRule>
  </conditionalFormatting>
  <conditionalFormatting sqref="H24:H27">
    <cfRule type="timePeriod" dxfId="5924" priority="2255" timePeriod="lastMonth">
      <formula>AND(MONTH(H24)=MONTH(EDATE(TODAY(),0-1)),YEAR(H24)=YEAR(EDATE(TODAY(),0-1)))</formula>
    </cfRule>
  </conditionalFormatting>
  <conditionalFormatting sqref="H24:H27">
    <cfRule type="timePeriod" dxfId="5923" priority="2254" timePeriod="lastMonth">
      <formula>AND(MONTH(H24)=MONTH(EDATE(TODAY(),0-1)),YEAR(H24)=YEAR(EDATE(TODAY(),0-1)))</formula>
    </cfRule>
  </conditionalFormatting>
  <conditionalFormatting sqref="H24:H27">
    <cfRule type="timePeriod" dxfId="5922" priority="2253" timePeriod="lastMonth">
      <formula>AND(MONTH(H24)=MONTH(EDATE(TODAY(),0-1)),YEAR(H24)=YEAR(EDATE(TODAY(),0-1)))</formula>
    </cfRule>
  </conditionalFormatting>
  <conditionalFormatting sqref="H24:H27">
    <cfRule type="timePeriod" dxfId="5921" priority="2252" timePeriod="lastMonth">
      <formula>AND(MONTH(H24)=MONTH(EDATE(TODAY(),0-1)),YEAR(H24)=YEAR(EDATE(TODAY(),0-1)))</formula>
    </cfRule>
  </conditionalFormatting>
  <conditionalFormatting sqref="H24:H27">
    <cfRule type="timePeriod" dxfId="5920" priority="2251" timePeriod="lastMonth">
      <formula>AND(MONTH(H24)=MONTH(EDATE(TODAY(),0-1)),YEAR(H24)=YEAR(EDATE(TODAY(),0-1)))</formula>
    </cfRule>
  </conditionalFormatting>
  <conditionalFormatting sqref="H24:H27">
    <cfRule type="timePeriod" dxfId="5919" priority="2250" timePeriod="lastMonth">
      <formula>AND(MONTH(H24)=MONTH(EDATE(TODAY(),0-1)),YEAR(H24)=YEAR(EDATE(TODAY(),0-1)))</formula>
    </cfRule>
  </conditionalFormatting>
  <conditionalFormatting sqref="H24:H27">
    <cfRule type="timePeriod" dxfId="5918" priority="2249" timePeriod="lastMonth">
      <formula>AND(MONTH(H24)=MONTH(EDATE(TODAY(),0-1)),YEAR(H24)=YEAR(EDATE(TODAY(),0-1)))</formula>
    </cfRule>
  </conditionalFormatting>
  <conditionalFormatting sqref="H24:H27">
    <cfRule type="timePeriod" dxfId="5917" priority="2248" timePeriod="lastMonth">
      <formula>AND(MONTH(H24)=MONTH(EDATE(TODAY(),0-1)),YEAR(H24)=YEAR(EDATE(TODAY(),0-1)))</formula>
    </cfRule>
  </conditionalFormatting>
  <conditionalFormatting sqref="H24:H27">
    <cfRule type="timePeriod" dxfId="5916" priority="2247" timePeriod="lastMonth">
      <formula>AND(MONTH(H24)=MONTH(EDATE(TODAY(),0-1)),YEAR(H24)=YEAR(EDATE(TODAY(),0-1)))</formula>
    </cfRule>
  </conditionalFormatting>
  <conditionalFormatting sqref="H24:H27">
    <cfRule type="timePeriod" dxfId="5915" priority="2246" timePeriod="lastMonth">
      <formula>AND(MONTH(H24)=MONTH(EDATE(TODAY(),0-1)),YEAR(H24)=YEAR(EDATE(TODAY(),0-1)))</formula>
    </cfRule>
  </conditionalFormatting>
  <conditionalFormatting sqref="H24:H27">
    <cfRule type="timePeriod" dxfId="5914" priority="2245" timePeriod="lastMonth">
      <formula>AND(MONTH(H24)=MONTH(EDATE(TODAY(),0-1)),YEAR(H24)=YEAR(EDATE(TODAY(),0-1)))</formula>
    </cfRule>
  </conditionalFormatting>
  <conditionalFormatting sqref="H24:H27">
    <cfRule type="timePeriod" dxfId="5913" priority="2244" timePeriod="lastMonth">
      <formula>AND(MONTH(H24)=MONTH(EDATE(TODAY(),0-1)),YEAR(H24)=YEAR(EDATE(TODAY(),0-1)))</formula>
    </cfRule>
  </conditionalFormatting>
  <conditionalFormatting sqref="H24:H27">
    <cfRule type="timePeriod" dxfId="5912" priority="2243" timePeriod="lastMonth">
      <formula>AND(MONTH(H24)=MONTH(EDATE(TODAY(),0-1)),YEAR(H24)=YEAR(EDATE(TODAY(),0-1)))</formula>
    </cfRule>
  </conditionalFormatting>
  <conditionalFormatting sqref="H24:H27">
    <cfRule type="timePeriod" dxfId="5911" priority="2242" timePeriod="lastMonth">
      <formula>AND(MONTH(H24)=MONTH(EDATE(TODAY(),0-1)),YEAR(H24)=YEAR(EDATE(TODAY(),0-1)))</formula>
    </cfRule>
  </conditionalFormatting>
  <conditionalFormatting sqref="H24:H27">
    <cfRule type="timePeriod" dxfId="5910" priority="2241" timePeriod="lastMonth">
      <formula>AND(MONTH(H24)=MONTH(EDATE(TODAY(),0-1)),YEAR(H24)=YEAR(EDATE(TODAY(),0-1)))</formula>
    </cfRule>
  </conditionalFormatting>
  <conditionalFormatting sqref="H24:H27">
    <cfRule type="timePeriod" dxfId="5909" priority="2240" timePeriod="lastMonth">
      <formula>AND(MONTH(H24)=MONTH(EDATE(TODAY(),0-1)),YEAR(H24)=YEAR(EDATE(TODAY(),0-1)))</formula>
    </cfRule>
  </conditionalFormatting>
  <conditionalFormatting sqref="H24:H27">
    <cfRule type="timePeriod" dxfId="5908" priority="2239" timePeriod="lastMonth">
      <formula>AND(MONTH(H24)=MONTH(EDATE(TODAY(),0-1)),YEAR(H24)=YEAR(EDATE(TODAY(),0-1)))</formula>
    </cfRule>
  </conditionalFormatting>
  <conditionalFormatting sqref="H24:H27">
    <cfRule type="timePeriod" dxfId="5907" priority="2238" timePeriod="lastMonth">
      <formula>AND(MONTH(H24)=MONTH(EDATE(TODAY(),0-1)),YEAR(H24)=YEAR(EDATE(TODAY(),0-1)))</formula>
    </cfRule>
  </conditionalFormatting>
  <conditionalFormatting sqref="H24:H27">
    <cfRule type="timePeriod" dxfId="5906" priority="2237" timePeriod="lastMonth">
      <formula>AND(MONTH(H24)=MONTH(EDATE(TODAY(),0-1)),YEAR(H24)=YEAR(EDATE(TODAY(),0-1)))</formula>
    </cfRule>
  </conditionalFormatting>
  <conditionalFormatting sqref="H24:H27">
    <cfRule type="timePeriod" dxfId="5905" priority="2236" timePeriod="lastMonth">
      <formula>AND(MONTH(H24)=MONTH(EDATE(TODAY(),0-1)),YEAR(H24)=YEAR(EDATE(TODAY(),0-1)))</formula>
    </cfRule>
  </conditionalFormatting>
  <conditionalFormatting sqref="H24:H27">
    <cfRule type="timePeriod" dxfId="5904" priority="2235" timePeriod="lastMonth">
      <formula>AND(MONTH(H24)=MONTH(EDATE(TODAY(),0-1)),YEAR(H24)=YEAR(EDATE(TODAY(),0-1)))</formula>
    </cfRule>
  </conditionalFormatting>
  <conditionalFormatting sqref="H24:H27">
    <cfRule type="timePeriod" dxfId="5903" priority="2234" timePeriod="lastMonth">
      <formula>AND(MONTH(H24)=MONTH(EDATE(TODAY(),0-1)),YEAR(H24)=YEAR(EDATE(TODAY(),0-1)))</formula>
    </cfRule>
  </conditionalFormatting>
  <conditionalFormatting sqref="H24:H27">
    <cfRule type="timePeriod" dxfId="5902" priority="2233" timePeriod="lastMonth">
      <formula>AND(MONTH(H24)=MONTH(EDATE(TODAY(),0-1)),YEAR(H24)=YEAR(EDATE(TODAY(),0-1)))</formula>
    </cfRule>
  </conditionalFormatting>
  <conditionalFormatting sqref="H24:H27">
    <cfRule type="timePeriod" dxfId="5901" priority="2232" timePeriod="lastMonth">
      <formula>AND(MONTH(H24)=MONTH(EDATE(TODAY(),0-1)),YEAR(H24)=YEAR(EDATE(TODAY(),0-1)))</formula>
    </cfRule>
  </conditionalFormatting>
  <conditionalFormatting sqref="H24:H27">
    <cfRule type="timePeriod" dxfId="5900" priority="2231" timePeriod="lastMonth">
      <formula>AND(MONTH(H24)=MONTH(EDATE(TODAY(),0-1)),YEAR(H24)=YEAR(EDATE(TODAY(),0-1)))</formula>
    </cfRule>
  </conditionalFormatting>
  <conditionalFormatting sqref="H24:H27">
    <cfRule type="timePeriod" dxfId="5899" priority="2230" timePeriod="lastMonth">
      <formula>AND(MONTH(H24)=MONTH(EDATE(TODAY(),0-1)),YEAR(H24)=YEAR(EDATE(TODAY(),0-1)))</formula>
    </cfRule>
  </conditionalFormatting>
  <conditionalFormatting sqref="H24:H27">
    <cfRule type="timePeriod" dxfId="5898" priority="2229" timePeriod="lastMonth">
      <formula>AND(MONTH(H24)=MONTH(EDATE(TODAY(),0-1)),YEAR(H24)=YEAR(EDATE(TODAY(),0-1)))</formula>
    </cfRule>
  </conditionalFormatting>
  <conditionalFormatting sqref="H24:H27">
    <cfRule type="timePeriod" dxfId="5897" priority="2228" timePeriod="lastMonth">
      <formula>AND(MONTH(H24)=MONTH(EDATE(TODAY(),0-1)),YEAR(H24)=YEAR(EDATE(TODAY(),0-1)))</formula>
    </cfRule>
  </conditionalFormatting>
  <conditionalFormatting sqref="H24:H27">
    <cfRule type="timePeriod" dxfId="5896" priority="2227" timePeriod="lastMonth">
      <formula>AND(MONTH(H24)=MONTH(EDATE(TODAY(),0-1)),YEAR(H24)=YEAR(EDATE(TODAY(),0-1)))</formula>
    </cfRule>
  </conditionalFormatting>
  <conditionalFormatting sqref="H24:H27">
    <cfRule type="timePeriod" dxfId="5895" priority="2226" timePeriod="lastMonth">
      <formula>AND(MONTH(H24)=MONTH(EDATE(TODAY(),0-1)),YEAR(H24)=YEAR(EDATE(TODAY(),0-1)))</formula>
    </cfRule>
  </conditionalFormatting>
  <conditionalFormatting sqref="H24:H27">
    <cfRule type="timePeriod" dxfId="5894" priority="2225" timePeriod="lastMonth">
      <formula>AND(MONTH(H24)=MONTH(EDATE(TODAY(),0-1)),YEAR(H24)=YEAR(EDATE(TODAY(),0-1)))</formula>
    </cfRule>
  </conditionalFormatting>
  <conditionalFormatting sqref="H24:H27">
    <cfRule type="timePeriod" dxfId="5893" priority="2224" timePeriod="lastMonth">
      <formula>AND(MONTH(H24)=MONTH(EDATE(TODAY(),0-1)),YEAR(H24)=YEAR(EDATE(TODAY(),0-1)))</formula>
    </cfRule>
  </conditionalFormatting>
  <conditionalFormatting sqref="H24:H27">
    <cfRule type="timePeriod" dxfId="5892" priority="2223" timePeriod="lastMonth">
      <formula>AND(MONTH(H24)=MONTH(EDATE(TODAY(),0-1)),YEAR(H24)=YEAR(EDATE(TODAY(),0-1)))</formula>
    </cfRule>
  </conditionalFormatting>
  <conditionalFormatting sqref="H24:H27">
    <cfRule type="timePeriod" dxfId="5891" priority="2222" timePeriod="lastMonth">
      <formula>AND(MONTH(H24)=MONTH(EDATE(TODAY(),0-1)),YEAR(H24)=YEAR(EDATE(TODAY(),0-1)))</formula>
    </cfRule>
  </conditionalFormatting>
  <conditionalFormatting sqref="H24:H27">
    <cfRule type="timePeriod" dxfId="5890" priority="2221" timePeriod="lastMonth">
      <formula>AND(MONTH(H24)=MONTH(EDATE(TODAY(),0-1)),YEAR(H24)=YEAR(EDATE(TODAY(),0-1)))</formula>
    </cfRule>
  </conditionalFormatting>
  <conditionalFormatting sqref="H24:H27">
    <cfRule type="timePeriod" dxfId="5889" priority="2220" timePeriod="lastMonth">
      <formula>AND(MONTH(H24)=MONTH(EDATE(TODAY(),0-1)),YEAR(H24)=YEAR(EDATE(TODAY(),0-1)))</formula>
    </cfRule>
  </conditionalFormatting>
  <conditionalFormatting sqref="H24:H27">
    <cfRule type="timePeriod" dxfId="5888" priority="2219" timePeriod="lastMonth">
      <formula>AND(MONTH(H24)=MONTH(EDATE(TODAY(),0-1)),YEAR(H24)=YEAR(EDATE(TODAY(),0-1)))</formula>
    </cfRule>
  </conditionalFormatting>
  <conditionalFormatting sqref="H24:H27">
    <cfRule type="timePeriod" dxfId="5887" priority="2218" timePeriod="lastMonth">
      <formula>AND(MONTH(H24)=MONTH(EDATE(TODAY(),0-1)),YEAR(H24)=YEAR(EDATE(TODAY(),0-1)))</formula>
    </cfRule>
  </conditionalFormatting>
  <conditionalFormatting sqref="H24:H27">
    <cfRule type="timePeriod" dxfId="5886" priority="2217" timePeriod="lastMonth">
      <formula>AND(MONTH(H24)=MONTH(EDATE(TODAY(),0-1)),YEAR(H24)=YEAR(EDATE(TODAY(),0-1)))</formula>
    </cfRule>
  </conditionalFormatting>
  <conditionalFormatting sqref="H24:H27">
    <cfRule type="timePeriod" dxfId="5885" priority="2216" timePeriod="lastMonth">
      <formula>AND(MONTH(H24)=MONTH(EDATE(TODAY(),0-1)),YEAR(H24)=YEAR(EDATE(TODAY(),0-1)))</formula>
    </cfRule>
  </conditionalFormatting>
  <conditionalFormatting sqref="H24:H27">
    <cfRule type="timePeriod" dxfId="5884" priority="2215" timePeriod="lastMonth">
      <formula>AND(MONTH(H24)=MONTH(EDATE(TODAY(),0-1)),YEAR(H24)=YEAR(EDATE(TODAY(),0-1)))</formula>
    </cfRule>
  </conditionalFormatting>
  <conditionalFormatting sqref="H24:H27">
    <cfRule type="timePeriod" dxfId="5883" priority="2214" timePeriod="lastMonth">
      <formula>AND(MONTH(H24)=MONTH(EDATE(TODAY(),0-1)),YEAR(H24)=YEAR(EDATE(TODAY(),0-1)))</formula>
    </cfRule>
  </conditionalFormatting>
  <conditionalFormatting sqref="H24:H27">
    <cfRule type="timePeriod" dxfId="5882" priority="2213" timePeriod="lastMonth">
      <formula>AND(MONTH(H24)=MONTH(EDATE(TODAY(),0-1)),YEAR(H24)=YEAR(EDATE(TODAY(),0-1)))</formula>
    </cfRule>
  </conditionalFormatting>
  <conditionalFormatting sqref="H24:H27">
    <cfRule type="timePeriod" dxfId="5881" priority="2212" timePeriod="lastMonth">
      <formula>AND(MONTH(H24)=MONTH(EDATE(TODAY(),0-1)),YEAR(H24)=YEAR(EDATE(TODAY(),0-1)))</formula>
    </cfRule>
  </conditionalFormatting>
  <conditionalFormatting sqref="H24:H27">
    <cfRule type="timePeriod" dxfId="5880" priority="2211" timePeriod="lastMonth">
      <formula>AND(MONTH(H24)=MONTH(EDATE(TODAY(),0-1)),YEAR(H24)=YEAR(EDATE(TODAY(),0-1)))</formula>
    </cfRule>
  </conditionalFormatting>
  <conditionalFormatting sqref="H24:H27">
    <cfRule type="timePeriod" dxfId="5879" priority="2210" timePeriod="lastMonth">
      <formula>AND(MONTH(H24)=MONTH(EDATE(TODAY(),0-1)),YEAR(H24)=YEAR(EDATE(TODAY(),0-1)))</formula>
    </cfRule>
  </conditionalFormatting>
  <conditionalFormatting sqref="H24:H27">
    <cfRule type="timePeriod" dxfId="5878" priority="2209" timePeriod="lastMonth">
      <formula>AND(MONTH(H24)=MONTH(EDATE(TODAY(),0-1)),YEAR(H24)=YEAR(EDATE(TODAY(),0-1)))</formula>
    </cfRule>
  </conditionalFormatting>
  <conditionalFormatting sqref="H24:H27">
    <cfRule type="timePeriod" dxfId="5877" priority="2208" timePeriod="lastMonth">
      <formula>AND(MONTH(H24)=MONTH(EDATE(TODAY(),0-1)),YEAR(H24)=YEAR(EDATE(TODAY(),0-1)))</formula>
    </cfRule>
  </conditionalFormatting>
  <conditionalFormatting sqref="H24:H27">
    <cfRule type="timePeriod" dxfId="5876" priority="2207" timePeriod="lastMonth">
      <formula>AND(MONTH(H24)=MONTH(EDATE(TODAY(),0-1)),YEAR(H24)=YEAR(EDATE(TODAY(),0-1)))</formula>
    </cfRule>
  </conditionalFormatting>
  <conditionalFormatting sqref="H24:H27">
    <cfRule type="timePeriod" dxfId="5875" priority="2206" timePeriod="lastMonth">
      <formula>AND(MONTH(H24)=MONTH(EDATE(TODAY(),0-1)),YEAR(H24)=YEAR(EDATE(TODAY(),0-1)))</formula>
    </cfRule>
  </conditionalFormatting>
  <conditionalFormatting sqref="H24:H27">
    <cfRule type="timePeriod" dxfId="5874" priority="2205" timePeriod="lastMonth">
      <formula>AND(MONTH(H24)=MONTH(EDATE(TODAY(),0-1)),YEAR(H24)=YEAR(EDATE(TODAY(),0-1)))</formula>
    </cfRule>
  </conditionalFormatting>
  <conditionalFormatting sqref="H24:H27">
    <cfRule type="timePeriod" dxfId="5873" priority="2204" timePeriod="lastMonth">
      <formula>AND(MONTH(H24)=MONTH(EDATE(TODAY(),0-1)),YEAR(H24)=YEAR(EDATE(TODAY(),0-1)))</formula>
    </cfRule>
  </conditionalFormatting>
  <conditionalFormatting sqref="H24:H27">
    <cfRule type="timePeriod" dxfId="5872" priority="2203" timePeriod="lastMonth">
      <formula>AND(MONTH(H24)=MONTH(EDATE(TODAY(),0-1)),YEAR(H24)=YEAR(EDATE(TODAY(),0-1)))</formula>
    </cfRule>
  </conditionalFormatting>
  <conditionalFormatting sqref="H24:H27">
    <cfRule type="timePeriod" dxfId="5871" priority="2202" timePeriod="lastMonth">
      <formula>AND(MONTH(H24)=MONTH(EDATE(TODAY(),0-1)),YEAR(H24)=YEAR(EDATE(TODAY(),0-1)))</formula>
    </cfRule>
  </conditionalFormatting>
  <conditionalFormatting sqref="H24:H27">
    <cfRule type="timePeriod" dxfId="5870" priority="2201" timePeriod="lastMonth">
      <formula>AND(MONTH(H24)=MONTH(EDATE(TODAY(),0-1)),YEAR(H24)=YEAR(EDATE(TODAY(),0-1)))</formula>
    </cfRule>
  </conditionalFormatting>
  <conditionalFormatting sqref="H24:H27">
    <cfRule type="timePeriod" dxfId="5869" priority="2200" timePeriod="lastMonth">
      <formula>AND(MONTH(H24)=MONTH(EDATE(TODAY(),0-1)),YEAR(H24)=YEAR(EDATE(TODAY(),0-1)))</formula>
    </cfRule>
  </conditionalFormatting>
  <conditionalFormatting sqref="H24:H27">
    <cfRule type="timePeriod" dxfId="5868" priority="2199" timePeriod="lastMonth">
      <formula>AND(MONTH(H24)=MONTH(EDATE(TODAY(),0-1)),YEAR(H24)=YEAR(EDATE(TODAY(),0-1)))</formula>
    </cfRule>
  </conditionalFormatting>
  <conditionalFormatting sqref="H24:H27">
    <cfRule type="timePeriod" dxfId="5867" priority="2198" timePeriod="lastMonth">
      <formula>AND(MONTH(H24)=MONTH(EDATE(TODAY(),0-1)),YEAR(H24)=YEAR(EDATE(TODAY(),0-1)))</formula>
    </cfRule>
  </conditionalFormatting>
  <conditionalFormatting sqref="H24:H27">
    <cfRule type="timePeriod" dxfId="5866" priority="2197" timePeriod="lastMonth">
      <formula>AND(MONTH(H24)=MONTH(EDATE(TODAY(),0-1)),YEAR(H24)=YEAR(EDATE(TODAY(),0-1)))</formula>
    </cfRule>
  </conditionalFormatting>
  <conditionalFormatting sqref="H24:H27">
    <cfRule type="timePeriod" dxfId="5865" priority="2196" timePeriod="lastMonth">
      <formula>AND(MONTH(H24)=MONTH(EDATE(TODAY(),0-1)),YEAR(H24)=YEAR(EDATE(TODAY(),0-1)))</formula>
    </cfRule>
  </conditionalFormatting>
  <conditionalFormatting sqref="H24:H27">
    <cfRule type="timePeriod" dxfId="5864" priority="2195" timePeriod="lastMonth">
      <formula>AND(MONTH(H24)=MONTH(EDATE(TODAY(),0-1)),YEAR(H24)=YEAR(EDATE(TODAY(),0-1)))</formula>
    </cfRule>
  </conditionalFormatting>
  <conditionalFormatting sqref="H24:H27">
    <cfRule type="timePeriod" dxfId="5863" priority="2194" timePeriod="lastMonth">
      <formula>AND(MONTH(H24)=MONTH(EDATE(TODAY(),0-1)),YEAR(H24)=YEAR(EDATE(TODAY(),0-1)))</formula>
    </cfRule>
  </conditionalFormatting>
  <conditionalFormatting sqref="H24:H27">
    <cfRule type="timePeriod" dxfId="5862" priority="2193" timePeriod="lastMonth">
      <formula>AND(MONTH(H24)=MONTH(EDATE(TODAY(),0-1)),YEAR(H24)=YEAR(EDATE(TODAY(),0-1)))</formula>
    </cfRule>
  </conditionalFormatting>
  <conditionalFormatting sqref="H24:H27">
    <cfRule type="timePeriod" dxfId="5861" priority="2192" timePeriod="lastMonth">
      <formula>AND(MONTH(H24)=MONTH(EDATE(TODAY(),0-1)),YEAR(H24)=YEAR(EDATE(TODAY(),0-1)))</formula>
    </cfRule>
  </conditionalFormatting>
  <conditionalFormatting sqref="H24:H27">
    <cfRule type="timePeriod" dxfId="5860" priority="2191" timePeriod="lastMonth">
      <formula>AND(MONTH(H24)=MONTH(EDATE(TODAY(),0-1)),YEAR(H24)=YEAR(EDATE(TODAY(),0-1)))</formula>
    </cfRule>
  </conditionalFormatting>
  <conditionalFormatting sqref="H24:H27">
    <cfRule type="timePeriod" dxfId="5859" priority="2190" timePeriod="lastMonth">
      <formula>AND(MONTH(H24)=MONTH(EDATE(TODAY(),0-1)),YEAR(H24)=YEAR(EDATE(TODAY(),0-1)))</formula>
    </cfRule>
  </conditionalFormatting>
  <conditionalFormatting sqref="H15:H18">
    <cfRule type="timePeriod" dxfId="5858" priority="2677" timePeriod="lastMonth">
      <formula>AND(MONTH(H15)=MONTH(EDATE(TODAY(),0-1)),YEAR(H15)=YEAR(EDATE(TODAY(),0-1)))</formula>
    </cfRule>
  </conditionalFormatting>
  <conditionalFormatting sqref="H15:H18">
    <cfRule type="timePeriod" dxfId="5857" priority="2676" timePeriod="lastMonth">
      <formula>AND(MONTH(H15)=MONTH(EDATE(TODAY(),0-1)),YEAR(H15)=YEAR(EDATE(TODAY(),0-1)))</formula>
    </cfRule>
  </conditionalFormatting>
  <conditionalFormatting sqref="H15:H18">
    <cfRule type="timePeriod" dxfId="5856" priority="2675" timePeriod="lastMonth">
      <formula>AND(MONTH(H15)=MONTH(EDATE(TODAY(),0-1)),YEAR(H15)=YEAR(EDATE(TODAY(),0-1)))</formula>
    </cfRule>
  </conditionalFormatting>
  <conditionalFormatting sqref="H15:H18">
    <cfRule type="timePeriod" dxfId="5855" priority="2674" timePeriod="lastMonth">
      <formula>AND(MONTH(H15)=MONTH(EDATE(TODAY(),0-1)),YEAR(H15)=YEAR(EDATE(TODAY(),0-1)))</formula>
    </cfRule>
  </conditionalFormatting>
  <conditionalFormatting sqref="H15:H18">
    <cfRule type="timePeriod" dxfId="5854" priority="2673" timePeriod="lastMonth">
      <formula>AND(MONTH(H15)=MONTH(EDATE(TODAY(),0-1)),YEAR(H15)=YEAR(EDATE(TODAY(),0-1)))</formula>
    </cfRule>
  </conditionalFormatting>
  <conditionalFormatting sqref="H15:H18">
    <cfRule type="timePeriod" dxfId="5853" priority="2672" timePeriod="lastMonth">
      <formula>AND(MONTH(H15)=MONTH(EDATE(TODAY(),0-1)),YEAR(H15)=YEAR(EDATE(TODAY(),0-1)))</formula>
    </cfRule>
  </conditionalFormatting>
  <conditionalFormatting sqref="H15:H18">
    <cfRule type="timePeriod" dxfId="5852" priority="2514" timePeriod="lastMonth">
      <formula>AND(MONTH(H15)=MONTH(EDATE(TODAY(),0-1)),YEAR(H15)=YEAR(EDATE(TODAY(),0-1)))</formula>
    </cfRule>
  </conditionalFormatting>
  <conditionalFormatting sqref="H15:H18">
    <cfRule type="timePeriod" dxfId="5851" priority="2513" timePeriod="lastMonth">
      <formula>AND(MONTH(H15)=MONTH(EDATE(TODAY(),0-1)),YEAR(H15)=YEAR(EDATE(TODAY(),0-1)))</formula>
    </cfRule>
  </conditionalFormatting>
  <conditionalFormatting sqref="H15:H18">
    <cfRule type="timePeriod" dxfId="5850" priority="2512" timePeriod="lastMonth">
      <formula>AND(MONTH(H15)=MONTH(EDATE(TODAY(),0-1)),YEAR(H15)=YEAR(EDATE(TODAY(),0-1)))</formula>
    </cfRule>
  </conditionalFormatting>
  <conditionalFormatting sqref="H15:H18">
    <cfRule type="timePeriod" dxfId="5849" priority="2511" timePeriod="lastMonth">
      <formula>AND(MONTH(H15)=MONTH(EDATE(TODAY(),0-1)),YEAR(H15)=YEAR(EDATE(TODAY(),0-1)))</formula>
    </cfRule>
  </conditionalFormatting>
  <conditionalFormatting sqref="H24:H27">
    <cfRule type="timePeriod" dxfId="5848" priority="2353" timePeriod="lastMonth">
      <formula>AND(MONTH(H24)=MONTH(EDATE(TODAY(),0-1)),YEAR(H24)=YEAR(EDATE(TODAY(),0-1)))</formula>
    </cfRule>
  </conditionalFormatting>
  <conditionalFormatting sqref="H24:H27">
    <cfRule type="timePeriod" dxfId="5847" priority="2352" timePeriod="lastMonth">
      <formula>AND(MONTH(H24)=MONTH(EDATE(TODAY(),0-1)),YEAR(H24)=YEAR(EDATE(TODAY(),0-1)))</formula>
    </cfRule>
  </conditionalFormatting>
  <conditionalFormatting sqref="H24:H27">
    <cfRule type="timePeriod" dxfId="5846" priority="2351" timePeriod="lastMonth">
      <formula>AND(MONTH(H24)=MONTH(EDATE(TODAY(),0-1)),YEAR(H24)=YEAR(EDATE(TODAY(),0-1)))</formula>
    </cfRule>
  </conditionalFormatting>
  <conditionalFormatting sqref="H24:H27">
    <cfRule type="timePeriod" dxfId="5845" priority="2350" timePeriod="lastMonth">
      <formula>AND(MONTH(H24)=MONTH(EDATE(TODAY(),0-1)),YEAR(H24)=YEAR(EDATE(TODAY(),0-1)))</formula>
    </cfRule>
  </conditionalFormatting>
  <conditionalFormatting sqref="H24:H27">
    <cfRule type="timePeriod" dxfId="5844" priority="2349" timePeriod="lastMonth">
      <formula>AND(MONTH(H24)=MONTH(EDATE(TODAY(),0-1)),YEAR(H24)=YEAR(EDATE(TODAY(),0-1)))</formula>
    </cfRule>
  </conditionalFormatting>
  <conditionalFormatting sqref="H24:H27">
    <cfRule type="timePeriod" dxfId="5843" priority="2348" timePeriod="lastMonth">
      <formula>AND(MONTH(H24)=MONTH(EDATE(TODAY(),0-1)),YEAR(H24)=YEAR(EDATE(TODAY(),0-1)))</formula>
    </cfRule>
  </conditionalFormatting>
  <conditionalFormatting sqref="H24:H27">
    <cfRule type="timePeriod" dxfId="5842" priority="2347" timePeriod="lastMonth">
      <formula>AND(MONTH(H24)=MONTH(EDATE(TODAY(),0-1)),YEAR(H24)=YEAR(EDATE(TODAY(),0-1)))</formula>
    </cfRule>
  </conditionalFormatting>
  <conditionalFormatting sqref="H24:H27">
    <cfRule type="timePeriod" dxfId="5841" priority="2189" timePeriod="lastMonth">
      <formula>AND(MONTH(H24)=MONTH(EDATE(TODAY(),0-1)),YEAR(H24)=YEAR(EDATE(TODAY(),0-1)))</formula>
    </cfRule>
  </conditionalFormatting>
  <conditionalFormatting sqref="H24:H27">
    <cfRule type="timePeriod" dxfId="5840" priority="2188" timePeriod="lastMonth">
      <formula>AND(MONTH(H24)=MONTH(EDATE(TODAY(),0-1)),YEAR(H24)=YEAR(EDATE(TODAY(),0-1)))</formula>
    </cfRule>
  </conditionalFormatting>
  <conditionalFormatting sqref="H24:H27">
    <cfRule type="timePeriod" dxfId="5839" priority="2187" timePeriod="lastMonth">
      <formula>AND(MONTH(H24)=MONTH(EDATE(TODAY(),0-1)),YEAR(H24)=YEAR(EDATE(TODAY(),0-1)))</formula>
    </cfRule>
  </conditionalFormatting>
  <conditionalFormatting sqref="H24:H27">
    <cfRule type="timePeriod" dxfId="5838" priority="2186" timePeriod="lastMonth">
      <formula>AND(MONTH(H24)=MONTH(EDATE(TODAY(),0-1)),YEAR(H24)=YEAR(EDATE(TODAY(),0-1)))</formula>
    </cfRule>
  </conditionalFormatting>
  <conditionalFormatting sqref="H24:H27">
    <cfRule type="timePeriod" dxfId="5837" priority="2185" timePeriod="lastMonth">
      <formula>AND(MONTH(H24)=MONTH(EDATE(TODAY(),0-1)),YEAR(H24)=YEAR(EDATE(TODAY(),0-1)))</formula>
    </cfRule>
  </conditionalFormatting>
  <conditionalFormatting sqref="H24:H27">
    <cfRule type="timePeriod" dxfId="5836" priority="2184" timePeriod="lastMonth">
      <formula>AND(MONTH(H24)=MONTH(EDATE(TODAY(),0-1)),YEAR(H24)=YEAR(EDATE(TODAY(),0-1)))</formula>
    </cfRule>
  </conditionalFormatting>
  <conditionalFormatting sqref="H24:H27">
    <cfRule type="timePeriod" dxfId="5835" priority="2183" timePeriod="lastMonth">
      <formula>AND(MONTH(H24)=MONTH(EDATE(TODAY(),0-1)),YEAR(H24)=YEAR(EDATE(TODAY(),0-1)))</formula>
    </cfRule>
  </conditionalFormatting>
  <conditionalFormatting sqref="H24:H27">
    <cfRule type="timePeriod" dxfId="5834" priority="2182" timePeriod="lastMonth">
      <formula>AND(MONTH(H24)=MONTH(EDATE(TODAY(),0-1)),YEAR(H24)=YEAR(EDATE(TODAY(),0-1)))</formula>
    </cfRule>
  </conditionalFormatting>
  <conditionalFormatting sqref="H24:H27">
    <cfRule type="timePeriod" dxfId="5833" priority="2181" timePeriod="lastMonth">
      <formula>AND(MONTH(H24)=MONTH(EDATE(TODAY(),0-1)),YEAR(H24)=YEAR(EDATE(TODAY(),0-1)))</formula>
    </cfRule>
  </conditionalFormatting>
  <conditionalFormatting sqref="H24:H27">
    <cfRule type="timePeriod" dxfId="5832" priority="2180" timePeriod="lastMonth">
      <formula>AND(MONTH(H24)=MONTH(EDATE(TODAY(),0-1)),YEAR(H24)=YEAR(EDATE(TODAY(),0-1)))</formula>
    </cfRule>
  </conditionalFormatting>
  <conditionalFormatting sqref="H24:H27">
    <cfRule type="timePeriod" dxfId="5831" priority="2179" timePeriod="lastMonth">
      <formula>AND(MONTH(H24)=MONTH(EDATE(TODAY(),0-1)),YEAR(H24)=YEAR(EDATE(TODAY(),0-1)))</formula>
    </cfRule>
  </conditionalFormatting>
  <conditionalFormatting sqref="H24:H27">
    <cfRule type="timePeriod" dxfId="5830" priority="2178" timePeriod="lastMonth">
      <formula>AND(MONTH(H24)=MONTH(EDATE(TODAY(),0-1)),YEAR(H24)=YEAR(EDATE(TODAY(),0-1)))</formula>
    </cfRule>
  </conditionalFormatting>
  <conditionalFormatting sqref="H24:H27">
    <cfRule type="timePeriod" dxfId="5829" priority="2177" timePeriod="lastMonth">
      <formula>AND(MONTH(H24)=MONTH(EDATE(TODAY(),0-1)),YEAR(H24)=YEAR(EDATE(TODAY(),0-1)))</formula>
    </cfRule>
  </conditionalFormatting>
  <conditionalFormatting sqref="H24:H27">
    <cfRule type="timePeriod" dxfId="5828" priority="2176" timePeriod="lastMonth">
      <formula>AND(MONTH(H24)=MONTH(EDATE(TODAY(),0-1)),YEAR(H24)=YEAR(EDATE(TODAY(),0-1)))</formula>
    </cfRule>
  </conditionalFormatting>
  <conditionalFormatting sqref="H24:H27">
    <cfRule type="timePeriod" dxfId="5827" priority="2175" timePeriod="lastMonth">
      <formula>AND(MONTH(H24)=MONTH(EDATE(TODAY(),0-1)),YEAR(H24)=YEAR(EDATE(TODAY(),0-1)))</formula>
    </cfRule>
  </conditionalFormatting>
  <conditionalFormatting sqref="H24:H27">
    <cfRule type="timePeriod" dxfId="5826" priority="2174" timePeriod="lastMonth">
      <formula>AND(MONTH(H24)=MONTH(EDATE(TODAY(),0-1)),YEAR(H24)=YEAR(EDATE(TODAY(),0-1)))</formula>
    </cfRule>
  </conditionalFormatting>
  <conditionalFormatting sqref="H24:H27">
    <cfRule type="timePeriod" dxfId="5825" priority="2173" timePeriod="lastMonth">
      <formula>AND(MONTH(H24)=MONTH(EDATE(TODAY(),0-1)),YEAR(H24)=YEAR(EDATE(TODAY(),0-1)))</formula>
    </cfRule>
  </conditionalFormatting>
  <conditionalFormatting sqref="H24:H27">
    <cfRule type="timePeriod" dxfId="5824" priority="2172" timePeriod="lastMonth">
      <formula>AND(MONTH(H24)=MONTH(EDATE(TODAY(),0-1)),YEAR(H24)=YEAR(EDATE(TODAY(),0-1)))</formula>
    </cfRule>
  </conditionalFormatting>
  <conditionalFormatting sqref="H24:H27">
    <cfRule type="timePeriod" dxfId="5823" priority="2171" timePeriod="lastMonth">
      <formula>AND(MONTH(H24)=MONTH(EDATE(TODAY(),0-1)),YEAR(H24)=YEAR(EDATE(TODAY(),0-1)))</formula>
    </cfRule>
  </conditionalFormatting>
  <conditionalFormatting sqref="H24:H27">
    <cfRule type="timePeriod" dxfId="5822" priority="2170" timePeriod="lastMonth">
      <formula>AND(MONTH(H24)=MONTH(EDATE(TODAY(),0-1)),YEAR(H24)=YEAR(EDATE(TODAY(),0-1)))</formula>
    </cfRule>
  </conditionalFormatting>
  <conditionalFormatting sqref="H24:H27">
    <cfRule type="timePeriod" dxfId="5821" priority="2169" timePeriod="lastMonth">
      <formula>AND(MONTH(H24)=MONTH(EDATE(TODAY(),0-1)),YEAR(H24)=YEAR(EDATE(TODAY(),0-1)))</formula>
    </cfRule>
  </conditionalFormatting>
  <conditionalFormatting sqref="H24:H27">
    <cfRule type="timePeriod" dxfId="5820" priority="2168" timePeriod="lastMonth">
      <formula>AND(MONTH(H24)=MONTH(EDATE(TODAY(),0-1)),YEAR(H24)=YEAR(EDATE(TODAY(),0-1)))</formula>
    </cfRule>
  </conditionalFormatting>
  <conditionalFormatting sqref="H24:H27">
    <cfRule type="timePeriod" dxfId="5819" priority="2167" timePeriod="lastMonth">
      <formula>AND(MONTH(H24)=MONTH(EDATE(TODAY(),0-1)),YEAR(H24)=YEAR(EDATE(TODAY(),0-1)))</formula>
    </cfRule>
  </conditionalFormatting>
  <conditionalFormatting sqref="H24:H27">
    <cfRule type="timePeriod" dxfId="5818" priority="2166" timePeriod="lastMonth">
      <formula>AND(MONTH(H24)=MONTH(EDATE(TODAY(),0-1)),YEAR(H24)=YEAR(EDATE(TODAY(),0-1)))</formula>
    </cfRule>
  </conditionalFormatting>
  <conditionalFormatting sqref="H24:H27">
    <cfRule type="timePeriod" dxfId="5817" priority="2165" timePeriod="lastMonth">
      <formula>AND(MONTH(H24)=MONTH(EDATE(TODAY(),0-1)),YEAR(H24)=YEAR(EDATE(TODAY(),0-1)))</formula>
    </cfRule>
  </conditionalFormatting>
  <conditionalFormatting sqref="H24:H27">
    <cfRule type="timePeriod" dxfId="5816" priority="2164" timePeriod="lastMonth">
      <formula>AND(MONTH(H24)=MONTH(EDATE(TODAY(),0-1)),YEAR(H24)=YEAR(EDATE(TODAY(),0-1)))</formula>
    </cfRule>
  </conditionalFormatting>
  <conditionalFormatting sqref="H24:H27">
    <cfRule type="timePeriod" dxfId="5815" priority="2163" timePeriod="lastMonth">
      <formula>AND(MONTH(H24)=MONTH(EDATE(TODAY(),0-1)),YEAR(H24)=YEAR(EDATE(TODAY(),0-1)))</formula>
    </cfRule>
  </conditionalFormatting>
  <conditionalFormatting sqref="H24:H27">
    <cfRule type="timePeriod" dxfId="5814" priority="2162" timePeriod="lastMonth">
      <formula>AND(MONTH(H24)=MONTH(EDATE(TODAY(),0-1)),YEAR(H24)=YEAR(EDATE(TODAY(),0-1)))</formula>
    </cfRule>
  </conditionalFormatting>
  <conditionalFormatting sqref="H24:H27">
    <cfRule type="timePeriod" dxfId="5813" priority="2161" timePeriod="lastMonth">
      <formula>AND(MONTH(H24)=MONTH(EDATE(TODAY(),0-1)),YEAR(H24)=YEAR(EDATE(TODAY(),0-1)))</formula>
    </cfRule>
  </conditionalFormatting>
  <conditionalFormatting sqref="H24:H27">
    <cfRule type="timePeriod" dxfId="5812" priority="2160" timePeriod="lastMonth">
      <formula>AND(MONTH(H24)=MONTH(EDATE(TODAY(),0-1)),YEAR(H24)=YEAR(EDATE(TODAY(),0-1)))</formula>
    </cfRule>
  </conditionalFormatting>
  <conditionalFormatting sqref="H24:H27">
    <cfRule type="timePeriod" dxfId="5811" priority="2159" timePeriod="lastMonth">
      <formula>AND(MONTH(H24)=MONTH(EDATE(TODAY(),0-1)),YEAR(H24)=YEAR(EDATE(TODAY(),0-1)))</formula>
    </cfRule>
  </conditionalFormatting>
  <conditionalFormatting sqref="H24:H27">
    <cfRule type="timePeriod" dxfId="5810" priority="2158" timePeriod="lastMonth">
      <formula>AND(MONTH(H24)=MONTH(EDATE(TODAY(),0-1)),YEAR(H24)=YEAR(EDATE(TODAY(),0-1)))</formula>
    </cfRule>
  </conditionalFormatting>
  <conditionalFormatting sqref="H24:H27">
    <cfRule type="timePeriod" dxfId="5809" priority="2157" timePeriod="lastMonth">
      <formula>AND(MONTH(H24)=MONTH(EDATE(TODAY(),0-1)),YEAR(H24)=YEAR(EDATE(TODAY(),0-1)))</formula>
    </cfRule>
  </conditionalFormatting>
  <conditionalFormatting sqref="H24:H27">
    <cfRule type="timePeriod" dxfId="5808" priority="2156" timePeriod="lastMonth">
      <formula>AND(MONTH(H24)=MONTH(EDATE(TODAY(),0-1)),YEAR(H24)=YEAR(EDATE(TODAY(),0-1)))</formula>
    </cfRule>
  </conditionalFormatting>
  <conditionalFormatting sqref="H24:H27">
    <cfRule type="timePeriod" dxfId="5807" priority="2155" timePeriod="lastMonth">
      <formula>AND(MONTH(H24)=MONTH(EDATE(TODAY(),0-1)),YEAR(H24)=YEAR(EDATE(TODAY(),0-1)))</formula>
    </cfRule>
  </conditionalFormatting>
  <conditionalFormatting sqref="H24:H27">
    <cfRule type="timePeriod" dxfId="5806" priority="2154" timePeriod="lastMonth">
      <formula>AND(MONTH(H24)=MONTH(EDATE(TODAY(),0-1)),YEAR(H24)=YEAR(EDATE(TODAY(),0-1)))</formula>
    </cfRule>
  </conditionalFormatting>
  <conditionalFormatting sqref="H24:H27">
    <cfRule type="timePeriod" dxfId="5805" priority="2153" timePeriod="lastMonth">
      <formula>AND(MONTH(H24)=MONTH(EDATE(TODAY(),0-1)),YEAR(H24)=YEAR(EDATE(TODAY(),0-1)))</formula>
    </cfRule>
  </conditionalFormatting>
  <conditionalFormatting sqref="H24:H27">
    <cfRule type="timePeriod" dxfId="5804" priority="2152" timePeriod="lastMonth">
      <formula>AND(MONTH(H24)=MONTH(EDATE(TODAY(),0-1)),YEAR(H24)=YEAR(EDATE(TODAY(),0-1)))</formula>
    </cfRule>
  </conditionalFormatting>
  <conditionalFormatting sqref="H24:H27">
    <cfRule type="timePeriod" dxfId="5803" priority="2151" timePeriod="lastMonth">
      <formula>AND(MONTH(H24)=MONTH(EDATE(TODAY(),0-1)),YEAR(H24)=YEAR(EDATE(TODAY(),0-1)))</formula>
    </cfRule>
  </conditionalFormatting>
  <conditionalFormatting sqref="H24:H27">
    <cfRule type="timePeriod" dxfId="5802" priority="2150" timePeriod="lastMonth">
      <formula>AND(MONTH(H24)=MONTH(EDATE(TODAY(),0-1)),YEAR(H24)=YEAR(EDATE(TODAY(),0-1)))</formula>
    </cfRule>
  </conditionalFormatting>
  <conditionalFormatting sqref="H24:H27">
    <cfRule type="timePeriod" dxfId="5801" priority="2149" timePeriod="lastMonth">
      <formula>AND(MONTH(H24)=MONTH(EDATE(TODAY(),0-1)),YEAR(H24)=YEAR(EDATE(TODAY(),0-1)))</formula>
    </cfRule>
  </conditionalFormatting>
  <conditionalFormatting sqref="H24:H27">
    <cfRule type="timePeriod" dxfId="5800" priority="2148" timePeriod="lastMonth">
      <formula>AND(MONTH(H24)=MONTH(EDATE(TODAY(),0-1)),YEAR(H24)=YEAR(EDATE(TODAY(),0-1)))</formula>
    </cfRule>
  </conditionalFormatting>
  <conditionalFormatting sqref="H24:H27">
    <cfRule type="timePeriod" dxfId="5799" priority="2147" timePeriod="lastMonth">
      <formula>AND(MONTH(H24)=MONTH(EDATE(TODAY(),0-1)),YEAR(H24)=YEAR(EDATE(TODAY(),0-1)))</formula>
    </cfRule>
  </conditionalFormatting>
  <conditionalFormatting sqref="H24:H27">
    <cfRule type="timePeriod" dxfId="5798" priority="2146" timePeriod="lastMonth">
      <formula>AND(MONTH(H24)=MONTH(EDATE(TODAY(),0-1)),YEAR(H24)=YEAR(EDATE(TODAY(),0-1)))</formula>
    </cfRule>
  </conditionalFormatting>
  <conditionalFormatting sqref="H24:H27">
    <cfRule type="timePeriod" dxfId="5797" priority="2145" timePeriod="lastMonth">
      <formula>AND(MONTH(H24)=MONTH(EDATE(TODAY(),0-1)),YEAR(H24)=YEAR(EDATE(TODAY(),0-1)))</formula>
    </cfRule>
  </conditionalFormatting>
  <conditionalFormatting sqref="H24:H27">
    <cfRule type="timePeriod" dxfId="5796" priority="2144" timePeriod="lastMonth">
      <formula>AND(MONTH(H24)=MONTH(EDATE(TODAY(),0-1)),YEAR(H24)=YEAR(EDATE(TODAY(),0-1)))</formula>
    </cfRule>
  </conditionalFormatting>
  <conditionalFormatting sqref="H24:H27">
    <cfRule type="timePeriod" dxfId="5795" priority="2143" timePeriod="lastMonth">
      <formula>AND(MONTH(H24)=MONTH(EDATE(TODAY(),0-1)),YEAR(H24)=YEAR(EDATE(TODAY(),0-1)))</formula>
    </cfRule>
  </conditionalFormatting>
  <conditionalFormatting sqref="H24:H27">
    <cfRule type="timePeriod" dxfId="5794" priority="2142" timePeriod="lastMonth">
      <formula>AND(MONTH(H24)=MONTH(EDATE(TODAY(),0-1)),YEAR(H24)=YEAR(EDATE(TODAY(),0-1)))</formula>
    </cfRule>
  </conditionalFormatting>
  <conditionalFormatting sqref="H24:H27">
    <cfRule type="timePeriod" dxfId="5793" priority="2141" timePeriod="lastMonth">
      <formula>AND(MONTH(H24)=MONTH(EDATE(TODAY(),0-1)),YEAR(H24)=YEAR(EDATE(TODAY(),0-1)))</formula>
    </cfRule>
  </conditionalFormatting>
  <conditionalFormatting sqref="H24:H27">
    <cfRule type="timePeriod" dxfId="5792" priority="2140" timePeriod="lastMonth">
      <formula>AND(MONTH(H24)=MONTH(EDATE(TODAY(),0-1)),YEAR(H24)=YEAR(EDATE(TODAY(),0-1)))</formula>
    </cfRule>
  </conditionalFormatting>
  <conditionalFormatting sqref="H24:H27">
    <cfRule type="timePeriod" dxfId="5791" priority="2139" timePeriod="lastMonth">
      <formula>AND(MONTH(H24)=MONTH(EDATE(TODAY(),0-1)),YEAR(H24)=YEAR(EDATE(TODAY(),0-1)))</formula>
    </cfRule>
  </conditionalFormatting>
  <conditionalFormatting sqref="H24:H27">
    <cfRule type="timePeriod" dxfId="5790" priority="2138" timePeriod="lastMonth">
      <formula>AND(MONTH(H24)=MONTH(EDATE(TODAY(),0-1)),YEAR(H24)=YEAR(EDATE(TODAY(),0-1)))</formula>
    </cfRule>
  </conditionalFormatting>
  <conditionalFormatting sqref="H24:H27">
    <cfRule type="timePeriod" dxfId="5789" priority="2137" timePeriod="lastMonth">
      <formula>AND(MONTH(H24)=MONTH(EDATE(TODAY(),0-1)),YEAR(H24)=YEAR(EDATE(TODAY(),0-1)))</formula>
    </cfRule>
  </conditionalFormatting>
  <conditionalFormatting sqref="H24:H27">
    <cfRule type="timePeriod" dxfId="5788" priority="2136" timePeriod="lastMonth">
      <formula>AND(MONTH(H24)=MONTH(EDATE(TODAY(),0-1)),YEAR(H24)=YEAR(EDATE(TODAY(),0-1)))</formula>
    </cfRule>
  </conditionalFormatting>
  <conditionalFormatting sqref="H24:H27">
    <cfRule type="timePeriod" dxfId="5787" priority="2135" timePeriod="lastMonth">
      <formula>AND(MONTH(H24)=MONTH(EDATE(TODAY(),0-1)),YEAR(H24)=YEAR(EDATE(TODAY(),0-1)))</formula>
    </cfRule>
  </conditionalFormatting>
  <conditionalFormatting sqref="H24:H27">
    <cfRule type="timePeriod" dxfId="5786" priority="2134" timePeriod="lastMonth">
      <formula>AND(MONTH(H24)=MONTH(EDATE(TODAY(),0-1)),YEAR(H24)=YEAR(EDATE(TODAY(),0-1)))</formula>
    </cfRule>
  </conditionalFormatting>
  <conditionalFormatting sqref="H24:H27">
    <cfRule type="timePeriod" dxfId="5785" priority="2133" timePeriod="lastMonth">
      <formula>AND(MONTH(H24)=MONTH(EDATE(TODAY(),0-1)),YEAR(H24)=YEAR(EDATE(TODAY(),0-1)))</formula>
    </cfRule>
  </conditionalFormatting>
  <conditionalFormatting sqref="H24:H27">
    <cfRule type="timePeriod" dxfId="5784" priority="2132" timePeriod="lastMonth">
      <formula>AND(MONTH(H24)=MONTH(EDATE(TODAY(),0-1)),YEAR(H24)=YEAR(EDATE(TODAY(),0-1)))</formula>
    </cfRule>
  </conditionalFormatting>
  <conditionalFormatting sqref="H24:H27">
    <cfRule type="timePeriod" dxfId="5783" priority="2131" timePeriod="lastMonth">
      <formula>AND(MONTH(H24)=MONTH(EDATE(TODAY(),0-1)),YEAR(H24)=YEAR(EDATE(TODAY(),0-1)))</formula>
    </cfRule>
  </conditionalFormatting>
  <conditionalFormatting sqref="H24:H27">
    <cfRule type="timePeriod" dxfId="5782" priority="2130" timePeriod="lastMonth">
      <formula>AND(MONTH(H24)=MONTH(EDATE(TODAY(),0-1)),YEAR(H24)=YEAR(EDATE(TODAY(),0-1)))</formula>
    </cfRule>
  </conditionalFormatting>
  <conditionalFormatting sqref="H24:H27">
    <cfRule type="timePeriod" dxfId="5781" priority="2129" timePeriod="lastMonth">
      <formula>AND(MONTH(H24)=MONTH(EDATE(TODAY(),0-1)),YEAR(H24)=YEAR(EDATE(TODAY(),0-1)))</formula>
    </cfRule>
  </conditionalFormatting>
  <conditionalFormatting sqref="H24:H27">
    <cfRule type="timePeriod" dxfId="5780" priority="2128" timePeriod="lastMonth">
      <formula>AND(MONTH(H24)=MONTH(EDATE(TODAY(),0-1)),YEAR(H24)=YEAR(EDATE(TODAY(),0-1)))</formula>
    </cfRule>
  </conditionalFormatting>
  <conditionalFormatting sqref="H24:H27">
    <cfRule type="timePeriod" dxfId="5779" priority="2127" timePeriod="lastMonth">
      <formula>AND(MONTH(H24)=MONTH(EDATE(TODAY(),0-1)),YEAR(H24)=YEAR(EDATE(TODAY(),0-1)))</formula>
    </cfRule>
  </conditionalFormatting>
  <conditionalFormatting sqref="H24:H27">
    <cfRule type="timePeriod" dxfId="5778" priority="2126" timePeriod="lastMonth">
      <formula>AND(MONTH(H24)=MONTH(EDATE(TODAY(),0-1)),YEAR(H24)=YEAR(EDATE(TODAY(),0-1)))</formula>
    </cfRule>
  </conditionalFormatting>
  <conditionalFormatting sqref="H24:H27">
    <cfRule type="timePeriod" dxfId="5777" priority="2125" timePeriod="lastMonth">
      <formula>AND(MONTH(H24)=MONTH(EDATE(TODAY(),0-1)),YEAR(H24)=YEAR(EDATE(TODAY(),0-1)))</formula>
    </cfRule>
  </conditionalFormatting>
  <conditionalFormatting sqref="H24:H27">
    <cfRule type="timePeriod" dxfId="5776" priority="2124" timePeriod="lastMonth">
      <formula>AND(MONTH(H24)=MONTH(EDATE(TODAY(),0-1)),YEAR(H24)=YEAR(EDATE(TODAY(),0-1)))</formula>
    </cfRule>
  </conditionalFormatting>
  <conditionalFormatting sqref="H24:H27">
    <cfRule type="timePeriod" dxfId="5775" priority="2123" timePeriod="lastMonth">
      <formula>AND(MONTH(H24)=MONTH(EDATE(TODAY(),0-1)),YEAR(H24)=YEAR(EDATE(TODAY(),0-1)))</formula>
    </cfRule>
  </conditionalFormatting>
  <conditionalFormatting sqref="H24:H27">
    <cfRule type="timePeriod" dxfId="5774" priority="2122" timePeriod="lastMonth">
      <formula>AND(MONTH(H24)=MONTH(EDATE(TODAY(),0-1)),YEAR(H24)=YEAR(EDATE(TODAY(),0-1)))</formula>
    </cfRule>
  </conditionalFormatting>
  <conditionalFormatting sqref="H24:H27">
    <cfRule type="timePeriod" dxfId="5773" priority="2121" timePeriod="lastMonth">
      <formula>AND(MONTH(H24)=MONTH(EDATE(TODAY(),0-1)),YEAR(H24)=YEAR(EDATE(TODAY(),0-1)))</formula>
    </cfRule>
  </conditionalFormatting>
  <conditionalFormatting sqref="H24:H27">
    <cfRule type="timePeriod" dxfId="5772" priority="2120" timePeriod="lastMonth">
      <formula>AND(MONTH(H24)=MONTH(EDATE(TODAY(),0-1)),YEAR(H24)=YEAR(EDATE(TODAY(),0-1)))</formula>
    </cfRule>
  </conditionalFormatting>
  <conditionalFormatting sqref="H24:H27">
    <cfRule type="timePeriod" dxfId="5771" priority="2119" timePeriod="lastMonth">
      <formula>AND(MONTH(H24)=MONTH(EDATE(TODAY(),0-1)),YEAR(H24)=YEAR(EDATE(TODAY(),0-1)))</formula>
    </cfRule>
  </conditionalFormatting>
  <conditionalFormatting sqref="H24:H27">
    <cfRule type="timePeriod" dxfId="5770" priority="2118" timePeriod="lastMonth">
      <formula>AND(MONTH(H24)=MONTH(EDATE(TODAY(),0-1)),YEAR(H24)=YEAR(EDATE(TODAY(),0-1)))</formula>
    </cfRule>
  </conditionalFormatting>
  <conditionalFormatting sqref="H24:H27">
    <cfRule type="timePeriod" dxfId="5769" priority="2117" timePeriod="lastMonth">
      <formula>AND(MONTH(H24)=MONTH(EDATE(TODAY(),0-1)),YEAR(H24)=YEAR(EDATE(TODAY(),0-1)))</formula>
    </cfRule>
  </conditionalFormatting>
  <conditionalFormatting sqref="H24:H27">
    <cfRule type="timePeriod" dxfId="5768" priority="2116" timePeriod="lastMonth">
      <formula>AND(MONTH(H24)=MONTH(EDATE(TODAY(),0-1)),YEAR(H24)=YEAR(EDATE(TODAY(),0-1)))</formula>
    </cfRule>
  </conditionalFormatting>
  <conditionalFormatting sqref="H24:H27">
    <cfRule type="timePeriod" dxfId="5767" priority="2115" timePeriod="lastMonth">
      <formula>AND(MONTH(H24)=MONTH(EDATE(TODAY(),0-1)),YEAR(H24)=YEAR(EDATE(TODAY(),0-1)))</formula>
    </cfRule>
  </conditionalFormatting>
  <conditionalFormatting sqref="H24:H27">
    <cfRule type="timePeriod" dxfId="5766" priority="2114" timePeriod="lastMonth">
      <formula>AND(MONTH(H24)=MONTH(EDATE(TODAY(),0-1)),YEAR(H24)=YEAR(EDATE(TODAY(),0-1)))</formula>
    </cfRule>
  </conditionalFormatting>
  <conditionalFormatting sqref="H24:H27">
    <cfRule type="timePeriod" dxfId="5765" priority="2113" timePeriod="lastMonth">
      <formula>AND(MONTH(H24)=MONTH(EDATE(TODAY(),0-1)),YEAR(H24)=YEAR(EDATE(TODAY(),0-1)))</formula>
    </cfRule>
  </conditionalFormatting>
  <conditionalFormatting sqref="H24:H27">
    <cfRule type="timePeriod" dxfId="5764" priority="2112" timePeriod="lastMonth">
      <formula>AND(MONTH(H24)=MONTH(EDATE(TODAY(),0-1)),YEAR(H24)=YEAR(EDATE(TODAY(),0-1)))</formula>
    </cfRule>
  </conditionalFormatting>
  <conditionalFormatting sqref="H24:H27">
    <cfRule type="timePeriod" dxfId="5763" priority="2111" timePeriod="lastMonth">
      <formula>AND(MONTH(H24)=MONTH(EDATE(TODAY(),0-1)),YEAR(H24)=YEAR(EDATE(TODAY(),0-1)))</formula>
    </cfRule>
  </conditionalFormatting>
  <conditionalFormatting sqref="H24:H27">
    <cfRule type="timePeriod" dxfId="5762" priority="2110" timePeriod="lastMonth">
      <formula>AND(MONTH(H24)=MONTH(EDATE(TODAY(),0-1)),YEAR(H24)=YEAR(EDATE(TODAY(),0-1)))</formula>
    </cfRule>
  </conditionalFormatting>
  <conditionalFormatting sqref="H24:H27">
    <cfRule type="timePeriod" dxfId="5761" priority="2109" timePeriod="lastMonth">
      <formula>AND(MONTH(H24)=MONTH(EDATE(TODAY(),0-1)),YEAR(H24)=YEAR(EDATE(TODAY(),0-1)))</formula>
    </cfRule>
  </conditionalFormatting>
  <conditionalFormatting sqref="H24:H27">
    <cfRule type="timePeriod" dxfId="5760" priority="2108" timePeriod="lastMonth">
      <formula>AND(MONTH(H24)=MONTH(EDATE(TODAY(),0-1)),YEAR(H24)=YEAR(EDATE(TODAY(),0-1)))</formula>
    </cfRule>
  </conditionalFormatting>
  <conditionalFormatting sqref="H24:H27">
    <cfRule type="timePeriod" dxfId="5759" priority="2107" timePeriod="lastMonth">
      <formula>AND(MONTH(H24)=MONTH(EDATE(TODAY(),0-1)),YEAR(H24)=YEAR(EDATE(TODAY(),0-1)))</formula>
    </cfRule>
  </conditionalFormatting>
  <conditionalFormatting sqref="H24:H27">
    <cfRule type="timePeriod" dxfId="5758" priority="2106" timePeriod="lastMonth">
      <formula>AND(MONTH(H24)=MONTH(EDATE(TODAY(),0-1)),YEAR(H24)=YEAR(EDATE(TODAY(),0-1)))</formula>
    </cfRule>
  </conditionalFormatting>
  <conditionalFormatting sqref="H24:H27">
    <cfRule type="timePeriod" dxfId="5757" priority="2105" timePeriod="lastMonth">
      <formula>AND(MONTH(H24)=MONTH(EDATE(TODAY(),0-1)),YEAR(H24)=YEAR(EDATE(TODAY(),0-1)))</formula>
    </cfRule>
  </conditionalFormatting>
  <conditionalFormatting sqref="H24:H27">
    <cfRule type="timePeriod" dxfId="5756" priority="2104" timePeriod="lastMonth">
      <formula>AND(MONTH(H24)=MONTH(EDATE(TODAY(),0-1)),YEAR(H24)=YEAR(EDATE(TODAY(),0-1)))</formula>
    </cfRule>
  </conditionalFormatting>
  <conditionalFormatting sqref="H24:H27">
    <cfRule type="timePeriod" dxfId="5755" priority="2103" timePeriod="lastMonth">
      <formula>AND(MONTH(H24)=MONTH(EDATE(TODAY(),0-1)),YEAR(H24)=YEAR(EDATE(TODAY(),0-1)))</formula>
    </cfRule>
  </conditionalFormatting>
  <conditionalFormatting sqref="H24:H27">
    <cfRule type="timePeriod" dxfId="5754" priority="2102" timePeriod="lastMonth">
      <formula>AND(MONTH(H24)=MONTH(EDATE(TODAY(),0-1)),YEAR(H24)=YEAR(EDATE(TODAY(),0-1)))</formula>
    </cfRule>
  </conditionalFormatting>
  <conditionalFormatting sqref="H24:H27">
    <cfRule type="timePeriod" dxfId="5753" priority="2101" timePeriod="lastMonth">
      <formula>AND(MONTH(H24)=MONTH(EDATE(TODAY(),0-1)),YEAR(H24)=YEAR(EDATE(TODAY(),0-1)))</formula>
    </cfRule>
  </conditionalFormatting>
  <conditionalFormatting sqref="H24:H27">
    <cfRule type="timePeriod" dxfId="5752" priority="2100" timePeriod="lastMonth">
      <formula>AND(MONTH(H24)=MONTH(EDATE(TODAY(),0-1)),YEAR(H24)=YEAR(EDATE(TODAY(),0-1)))</formula>
    </cfRule>
  </conditionalFormatting>
  <conditionalFormatting sqref="H24:H27">
    <cfRule type="timePeriod" dxfId="5751" priority="2099" timePeriod="lastMonth">
      <formula>AND(MONTH(H24)=MONTH(EDATE(TODAY(),0-1)),YEAR(H24)=YEAR(EDATE(TODAY(),0-1)))</formula>
    </cfRule>
  </conditionalFormatting>
  <conditionalFormatting sqref="H24:H27">
    <cfRule type="timePeriod" dxfId="5750" priority="2098" timePeriod="lastMonth">
      <formula>AND(MONTH(H24)=MONTH(EDATE(TODAY(),0-1)),YEAR(H24)=YEAR(EDATE(TODAY(),0-1)))</formula>
    </cfRule>
  </conditionalFormatting>
  <conditionalFormatting sqref="H24:H27">
    <cfRule type="timePeriod" dxfId="5749" priority="2097" timePeriod="lastMonth">
      <formula>AND(MONTH(H24)=MONTH(EDATE(TODAY(),0-1)),YEAR(H24)=YEAR(EDATE(TODAY(),0-1)))</formula>
    </cfRule>
  </conditionalFormatting>
  <conditionalFormatting sqref="H24:H27">
    <cfRule type="timePeriod" dxfId="5748" priority="2096" timePeriod="lastMonth">
      <formula>AND(MONTH(H24)=MONTH(EDATE(TODAY(),0-1)),YEAR(H24)=YEAR(EDATE(TODAY(),0-1)))</formula>
    </cfRule>
  </conditionalFormatting>
  <conditionalFormatting sqref="H24:H27">
    <cfRule type="timePeriod" dxfId="5747" priority="2095" timePeriod="lastMonth">
      <formula>AND(MONTH(H24)=MONTH(EDATE(TODAY(),0-1)),YEAR(H24)=YEAR(EDATE(TODAY(),0-1)))</formula>
    </cfRule>
  </conditionalFormatting>
  <conditionalFormatting sqref="H24:H27">
    <cfRule type="timePeriod" dxfId="5746" priority="2094" timePeriod="lastMonth">
      <formula>AND(MONTH(H24)=MONTH(EDATE(TODAY(),0-1)),YEAR(H24)=YEAR(EDATE(TODAY(),0-1)))</formula>
    </cfRule>
  </conditionalFormatting>
  <conditionalFormatting sqref="H24:H27">
    <cfRule type="timePeriod" dxfId="5745" priority="2093" timePeriod="lastMonth">
      <formula>AND(MONTH(H24)=MONTH(EDATE(TODAY(),0-1)),YEAR(H24)=YEAR(EDATE(TODAY(),0-1)))</formula>
    </cfRule>
  </conditionalFormatting>
  <conditionalFormatting sqref="H24:H27">
    <cfRule type="timePeriod" dxfId="5744" priority="2092" timePeriod="lastMonth">
      <formula>AND(MONTH(H24)=MONTH(EDATE(TODAY(),0-1)),YEAR(H24)=YEAR(EDATE(TODAY(),0-1)))</formula>
    </cfRule>
  </conditionalFormatting>
  <conditionalFormatting sqref="H24:H27">
    <cfRule type="timePeriod" dxfId="5743" priority="2091" timePeriod="lastMonth">
      <formula>AND(MONTH(H24)=MONTH(EDATE(TODAY(),0-1)),YEAR(H24)=YEAR(EDATE(TODAY(),0-1)))</formula>
    </cfRule>
  </conditionalFormatting>
  <conditionalFormatting sqref="H24:H27">
    <cfRule type="timePeriod" dxfId="5742" priority="2090" timePeriod="lastMonth">
      <formula>AND(MONTH(H24)=MONTH(EDATE(TODAY(),0-1)),YEAR(H24)=YEAR(EDATE(TODAY(),0-1)))</formula>
    </cfRule>
  </conditionalFormatting>
  <conditionalFormatting sqref="H24:H27">
    <cfRule type="timePeriod" dxfId="5741" priority="2089" timePeriod="lastMonth">
      <formula>AND(MONTH(H24)=MONTH(EDATE(TODAY(),0-1)),YEAR(H24)=YEAR(EDATE(TODAY(),0-1)))</formula>
    </cfRule>
  </conditionalFormatting>
  <conditionalFormatting sqref="H24:H27">
    <cfRule type="timePeriod" dxfId="5740" priority="2088" timePeriod="lastMonth">
      <formula>AND(MONTH(H24)=MONTH(EDATE(TODAY(),0-1)),YEAR(H24)=YEAR(EDATE(TODAY(),0-1)))</formula>
    </cfRule>
  </conditionalFormatting>
  <conditionalFormatting sqref="H24:H27">
    <cfRule type="timePeriod" dxfId="5739" priority="2087" timePeriod="lastMonth">
      <formula>AND(MONTH(H24)=MONTH(EDATE(TODAY(),0-1)),YEAR(H24)=YEAR(EDATE(TODAY(),0-1)))</formula>
    </cfRule>
  </conditionalFormatting>
  <conditionalFormatting sqref="H24:H27">
    <cfRule type="timePeriod" dxfId="5738" priority="2086" timePeriod="lastMonth">
      <formula>AND(MONTH(H24)=MONTH(EDATE(TODAY(),0-1)),YEAR(H24)=YEAR(EDATE(TODAY(),0-1)))</formula>
    </cfRule>
  </conditionalFormatting>
  <conditionalFormatting sqref="H24:H27">
    <cfRule type="timePeriod" dxfId="5737" priority="2085" timePeriod="lastMonth">
      <formula>AND(MONTH(H24)=MONTH(EDATE(TODAY(),0-1)),YEAR(H24)=YEAR(EDATE(TODAY(),0-1)))</formula>
    </cfRule>
  </conditionalFormatting>
  <conditionalFormatting sqref="H24:H27">
    <cfRule type="timePeriod" dxfId="5736" priority="2084" timePeriod="lastMonth">
      <formula>AND(MONTH(H24)=MONTH(EDATE(TODAY(),0-1)),YEAR(H24)=YEAR(EDATE(TODAY(),0-1)))</formula>
    </cfRule>
  </conditionalFormatting>
  <conditionalFormatting sqref="H24:H27">
    <cfRule type="timePeriod" dxfId="5735" priority="2083" timePeriod="lastMonth">
      <formula>AND(MONTH(H24)=MONTH(EDATE(TODAY(),0-1)),YEAR(H24)=YEAR(EDATE(TODAY(),0-1)))</formula>
    </cfRule>
  </conditionalFormatting>
  <conditionalFormatting sqref="H24:H27">
    <cfRule type="timePeriod" dxfId="5734" priority="2082" timePeriod="lastMonth">
      <formula>AND(MONTH(H24)=MONTH(EDATE(TODAY(),0-1)),YEAR(H24)=YEAR(EDATE(TODAY(),0-1)))</formula>
    </cfRule>
  </conditionalFormatting>
  <conditionalFormatting sqref="H24:H27">
    <cfRule type="timePeriod" dxfId="5733" priority="2081" timePeriod="lastMonth">
      <formula>AND(MONTH(H24)=MONTH(EDATE(TODAY(),0-1)),YEAR(H24)=YEAR(EDATE(TODAY(),0-1)))</formula>
    </cfRule>
  </conditionalFormatting>
  <conditionalFormatting sqref="H24:H27">
    <cfRule type="timePeriod" dxfId="5732" priority="2080" timePeriod="lastMonth">
      <formula>AND(MONTH(H24)=MONTH(EDATE(TODAY(),0-1)),YEAR(H24)=YEAR(EDATE(TODAY(),0-1)))</formula>
    </cfRule>
  </conditionalFormatting>
  <conditionalFormatting sqref="H24:H27">
    <cfRule type="timePeriod" dxfId="5731" priority="2079" timePeriod="lastMonth">
      <formula>AND(MONTH(H24)=MONTH(EDATE(TODAY(),0-1)),YEAR(H24)=YEAR(EDATE(TODAY(),0-1)))</formula>
    </cfRule>
  </conditionalFormatting>
  <conditionalFormatting sqref="H24:H27">
    <cfRule type="timePeriod" dxfId="5730" priority="2078" timePeriod="lastMonth">
      <formula>AND(MONTH(H24)=MONTH(EDATE(TODAY(),0-1)),YEAR(H24)=YEAR(EDATE(TODAY(),0-1)))</formula>
    </cfRule>
  </conditionalFormatting>
  <conditionalFormatting sqref="H24:H27">
    <cfRule type="timePeriod" dxfId="5729" priority="2077" timePeriod="lastMonth">
      <formula>AND(MONTH(H24)=MONTH(EDATE(TODAY(),0-1)),YEAR(H24)=YEAR(EDATE(TODAY(),0-1)))</formula>
    </cfRule>
  </conditionalFormatting>
  <conditionalFormatting sqref="H24:H27">
    <cfRule type="timePeriod" dxfId="5728" priority="2076" timePeriod="lastMonth">
      <formula>AND(MONTH(H24)=MONTH(EDATE(TODAY(),0-1)),YEAR(H24)=YEAR(EDATE(TODAY(),0-1)))</formula>
    </cfRule>
  </conditionalFormatting>
  <conditionalFormatting sqref="H24:H27">
    <cfRule type="timePeriod" dxfId="5727" priority="2075" timePeriod="lastMonth">
      <formula>AND(MONTH(H24)=MONTH(EDATE(TODAY(),0-1)),YEAR(H24)=YEAR(EDATE(TODAY(),0-1)))</formula>
    </cfRule>
  </conditionalFormatting>
  <conditionalFormatting sqref="H24:H27">
    <cfRule type="timePeriod" dxfId="5726" priority="2074" timePeriod="lastMonth">
      <formula>AND(MONTH(H24)=MONTH(EDATE(TODAY(),0-1)),YEAR(H24)=YEAR(EDATE(TODAY(),0-1)))</formula>
    </cfRule>
  </conditionalFormatting>
  <conditionalFormatting sqref="H24:H27">
    <cfRule type="timePeriod" dxfId="5725" priority="2073" timePeriod="lastMonth">
      <formula>AND(MONTH(H24)=MONTH(EDATE(TODAY(),0-1)),YEAR(H24)=YEAR(EDATE(TODAY(),0-1)))</formula>
    </cfRule>
  </conditionalFormatting>
  <conditionalFormatting sqref="H24:H27">
    <cfRule type="timePeriod" dxfId="5724" priority="2072" timePeriod="lastMonth">
      <formula>AND(MONTH(H24)=MONTH(EDATE(TODAY(),0-1)),YEAR(H24)=YEAR(EDATE(TODAY(),0-1)))</formula>
    </cfRule>
  </conditionalFormatting>
  <conditionalFormatting sqref="H24:H27">
    <cfRule type="timePeriod" dxfId="5723" priority="2071" timePeriod="lastMonth">
      <formula>AND(MONTH(H24)=MONTH(EDATE(TODAY(),0-1)),YEAR(H24)=YEAR(EDATE(TODAY(),0-1)))</formula>
    </cfRule>
  </conditionalFormatting>
  <conditionalFormatting sqref="H24:H27">
    <cfRule type="timePeriod" dxfId="5722" priority="2070" timePeriod="lastMonth">
      <formula>AND(MONTH(H24)=MONTH(EDATE(TODAY(),0-1)),YEAR(H24)=YEAR(EDATE(TODAY(),0-1)))</formula>
    </cfRule>
  </conditionalFormatting>
  <conditionalFormatting sqref="H24:H27">
    <cfRule type="timePeriod" dxfId="5721" priority="2069" timePeriod="lastMonth">
      <formula>AND(MONTH(H24)=MONTH(EDATE(TODAY(),0-1)),YEAR(H24)=YEAR(EDATE(TODAY(),0-1)))</formula>
    </cfRule>
  </conditionalFormatting>
  <conditionalFormatting sqref="H24:H27">
    <cfRule type="timePeriod" dxfId="5720" priority="2068" timePeriod="lastMonth">
      <formula>AND(MONTH(H24)=MONTH(EDATE(TODAY(),0-1)),YEAR(H24)=YEAR(EDATE(TODAY(),0-1)))</formula>
    </cfRule>
  </conditionalFormatting>
  <conditionalFormatting sqref="H24:H27">
    <cfRule type="timePeriod" dxfId="5719" priority="2067" timePeriod="lastMonth">
      <formula>AND(MONTH(H24)=MONTH(EDATE(TODAY(),0-1)),YEAR(H24)=YEAR(EDATE(TODAY(),0-1)))</formula>
    </cfRule>
  </conditionalFormatting>
  <conditionalFormatting sqref="H24:H27">
    <cfRule type="timePeriod" dxfId="5718" priority="2066" timePeriod="lastMonth">
      <formula>AND(MONTH(H24)=MONTH(EDATE(TODAY(),0-1)),YEAR(H24)=YEAR(EDATE(TODAY(),0-1)))</formula>
    </cfRule>
  </conditionalFormatting>
  <conditionalFormatting sqref="H24:H27">
    <cfRule type="timePeriod" dxfId="5717" priority="2065" timePeriod="lastMonth">
      <formula>AND(MONTH(H24)=MONTH(EDATE(TODAY(),0-1)),YEAR(H24)=YEAR(EDATE(TODAY(),0-1)))</formula>
    </cfRule>
  </conditionalFormatting>
  <conditionalFormatting sqref="H24:H27">
    <cfRule type="timePeriod" dxfId="5716" priority="2064" timePeriod="lastMonth">
      <formula>AND(MONTH(H24)=MONTH(EDATE(TODAY(),0-1)),YEAR(H24)=YEAR(EDATE(TODAY(),0-1)))</formula>
    </cfRule>
  </conditionalFormatting>
  <conditionalFormatting sqref="H24:H27">
    <cfRule type="timePeriod" dxfId="5715" priority="2063" timePeriod="lastMonth">
      <formula>AND(MONTH(H24)=MONTH(EDATE(TODAY(),0-1)),YEAR(H24)=YEAR(EDATE(TODAY(),0-1)))</formula>
    </cfRule>
  </conditionalFormatting>
  <conditionalFormatting sqref="H24:H27">
    <cfRule type="timePeriod" dxfId="5714" priority="2062" timePeriod="lastMonth">
      <formula>AND(MONTH(H24)=MONTH(EDATE(TODAY(),0-1)),YEAR(H24)=YEAR(EDATE(TODAY(),0-1)))</formula>
    </cfRule>
  </conditionalFormatting>
  <conditionalFormatting sqref="H24:H27">
    <cfRule type="timePeriod" dxfId="5713" priority="2061" timePeriod="lastMonth">
      <formula>AND(MONTH(H24)=MONTH(EDATE(TODAY(),0-1)),YEAR(H24)=YEAR(EDATE(TODAY(),0-1)))</formula>
    </cfRule>
  </conditionalFormatting>
  <conditionalFormatting sqref="H24:H27">
    <cfRule type="timePeriod" dxfId="5712" priority="2060" timePeriod="lastMonth">
      <formula>AND(MONTH(H24)=MONTH(EDATE(TODAY(),0-1)),YEAR(H24)=YEAR(EDATE(TODAY(),0-1)))</formula>
    </cfRule>
  </conditionalFormatting>
  <conditionalFormatting sqref="H24:H27">
    <cfRule type="timePeriod" dxfId="5711" priority="2059" timePeriod="lastMonth">
      <formula>AND(MONTH(H24)=MONTH(EDATE(TODAY(),0-1)),YEAR(H24)=YEAR(EDATE(TODAY(),0-1)))</formula>
    </cfRule>
  </conditionalFormatting>
  <conditionalFormatting sqref="H24:H27">
    <cfRule type="timePeriod" dxfId="5710" priority="2058" timePeriod="lastMonth">
      <formula>AND(MONTH(H24)=MONTH(EDATE(TODAY(),0-1)),YEAR(H24)=YEAR(EDATE(TODAY(),0-1)))</formula>
    </cfRule>
  </conditionalFormatting>
  <conditionalFormatting sqref="H24:H27">
    <cfRule type="timePeriod" dxfId="5709" priority="2057" timePeriod="lastMonth">
      <formula>AND(MONTH(H24)=MONTH(EDATE(TODAY(),0-1)),YEAR(H24)=YEAR(EDATE(TODAY(),0-1)))</formula>
    </cfRule>
  </conditionalFormatting>
  <conditionalFormatting sqref="H24:H27">
    <cfRule type="timePeriod" dxfId="5708" priority="2056" timePeriod="lastMonth">
      <formula>AND(MONTH(H24)=MONTH(EDATE(TODAY(),0-1)),YEAR(H24)=YEAR(EDATE(TODAY(),0-1)))</formula>
    </cfRule>
  </conditionalFormatting>
  <conditionalFormatting sqref="H24:H27">
    <cfRule type="timePeriod" dxfId="5707" priority="2055" timePeriod="lastMonth">
      <formula>AND(MONTH(H24)=MONTH(EDATE(TODAY(),0-1)),YEAR(H24)=YEAR(EDATE(TODAY(),0-1)))</formula>
    </cfRule>
  </conditionalFormatting>
  <conditionalFormatting sqref="H24:H27">
    <cfRule type="timePeriod" dxfId="5706" priority="2054" timePeriod="lastMonth">
      <formula>AND(MONTH(H24)=MONTH(EDATE(TODAY(),0-1)),YEAR(H24)=YEAR(EDATE(TODAY(),0-1)))</formula>
    </cfRule>
  </conditionalFormatting>
  <conditionalFormatting sqref="H24:H27">
    <cfRule type="timePeriod" dxfId="5705" priority="2053" timePeriod="lastMonth">
      <formula>AND(MONTH(H24)=MONTH(EDATE(TODAY(),0-1)),YEAR(H24)=YEAR(EDATE(TODAY(),0-1)))</formula>
    </cfRule>
  </conditionalFormatting>
  <conditionalFormatting sqref="H24:H27">
    <cfRule type="timePeriod" dxfId="5704" priority="2052" timePeriod="lastMonth">
      <formula>AND(MONTH(H24)=MONTH(EDATE(TODAY(),0-1)),YEAR(H24)=YEAR(EDATE(TODAY(),0-1)))</formula>
    </cfRule>
  </conditionalFormatting>
  <conditionalFormatting sqref="H24:H27">
    <cfRule type="timePeriod" dxfId="5703" priority="2051" timePeriod="lastMonth">
      <formula>AND(MONTH(H24)=MONTH(EDATE(TODAY(),0-1)),YEAR(H24)=YEAR(EDATE(TODAY(),0-1)))</formula>
    </cfRule>
  </conditionalFormatting>
  <conditionalFormatting sqref="H24:H27">
    <cfRule type="timePeriod" dxfId="5702" priority="2050" timePeriod="lastMonth">
      <formula>AND(MONTH(H24)=MONTH(EDATE(TODAY(),0-1)),YEAR(H24)=YEAR(EDATE(TODAY(),0-1)))</formula>
    </cfRule>
  </conditionalFormatting>
  <conditionalFormatting sqref="H24:H27">
    <cfRule type="timePeriod" dxfId="5701" priority="2049" timePeriod="lastMonth">
      <formula>AND(MONTH(H24)=MONTH(EDATE(TODAY(),0-1)),YEAR(H24)=YEAR(EDATE(TODAY(),0-1)))</formula>
    </cfRule>
  </conditionalFormatting>
  <conditionalFormatting sqref="H24:H27">
    <cfRule type="timePeriod" dxfId="5700" priority="2048" timePeriod="lastMonth">
      <formula>AND(MONTH(H24)=MONTH(EDATE(TODAY(),0-1)),YEAR(H24)=YEAR(EDATE(TODAY(),0-1)))</formula>
    </cfRule>
  </conditionalFormatting>
  <conditionalFormatting sqref="H24:H27">
    <cfRule type="timePeriod" dxfId="5699" priority="2047" timePeriod="lastMonth">
      <formula>AND(MONTH(H24)=MONTH(EDATE(TODAY(),0-1)),YEAR(H24)=YEAR(EDATE(TODAY(),0-1)))</formula>
    </cfRule>
  </conditionalFormatting>
  <conditionalFormatting sqref="H24:H27">
    <cfRule type="timePeriod" dxfId="5698" priority="2046" timePeriod="lastMonth">
      <formula>AND(MONTH(H24)=MONTH(EDATE(TODAY(),0-1)),YEAR(H24)=YEAR(EDATE(TODAY(),0-1)))</formula>
    </cfRule>
  </conditionalFormatting>
  <conditionalFormatting sqref="H24:H27">
    <cfRule type="timePeriod" dxfId="5697" priority="2045" timePeriod="lastMonth">
      <formula>AND(MONTH(H24)=MONTH(EDATE(TODAY(),0-1)),YEAR(H24)=YEAR(EDATE(TODAY(),0-1)))</formula>
    </cfRule>
  </conditionalFormatting>
  <conditionalFormatting sqref="H24:H27">
    <cfRule type="timePeriod" dxfId="5696" priority="2044" timePeriod="lastMonth">
      <formula>AND(MONTH(H24)=MONTH(EDATE(TODAY(),0-1)),YEAR(H24)=YEAR(EDATE(TODAY(),0-1)))</formula>
    </cfRule>
  </conditionalFormatting>
  <conditionalFormatting sqref="H24:H27">
    <cfRule type="timePeriod" dxfId="5695" priority="2043" timePeriod="lastMonth">
      <formula>AND(MONTH(H24)=MONTH(EDATE(TODAY(),0-1)),YEAR(H24)=YEAR(EDATE(TODAY(),0-1)))</formula>
    </cfRule>
  </conditionalFormatting>
  <conditionalFormatting sqref="H24:H27">
    <cfRule type="timePeriod" dxfId="5694" priority="2042" timePeriod="lastMonth">
      <formula>AND(MONTH(H24)=MONTH(EDATE(TODAY(),0-1)),YEAR(H24)=YEAR(EDATE(TODAY(),0-1)))</formula>
    </cfRule>
  </conditionalFormatting>
  <conditionalFormatting sqref="H24:H27">
    <cfRule type="timePeriod" dxfId="5693" priority="2041" timePeriod="lastMonth">
      <formula>AND(MONTH(H24)=MONTH(EDATE(TODAY(),0-1)),YEAR(H24)=YEAR(EDATE(TODAY(),0-1)))</formula>
    </cfRule>
  </conditionalFormatting>
  <conditionalFormatting sqref="H24:H27">
    <cfRule type="timePeriod" dxfId="5692" priority="2040" timePeriod="lastMonth">
      <formula>AND(MONTH(H24)=MONTH(EDATE(TODAY(),0-1)),YEAR(H24)=YEAR(EDATE(TODAY(),0-1)))</formula>
    </cfRule>
  </conditionalFormatting>
  <conditionalFormatting sqref="H24:H27">
    <cfRule type="timePeriod" dxfId="5691" priority="2039" timePeriod="lastMonth">
      <formula>AND(MONTH(H24)=MONTH(EDATE(TODAY(),0-1)),YEAR(H24)=YEAR(EDATE(TODAY(),0-1)))</formula>
    </cfRule>
  </conditionalFormatting>
  <conditionalFormatting sqref="H24:H27">
    <cfRule type="timePeriod" dxfId="5690" priority="2038" timePeriod="lastMonth">
      <formula>AND(MONTH(H24)=MONTH(EDATE(TODAY(),0-1)),YEAR(H24)=YEAR(EDATE(TODAY(),0-1)))</formula>
    </cfRule>
  </conditionalFormatting>
  <conditionalFormatting sqref="H24:H27">
    <cfRule type="timePeriod" dxfId="5689" priority="2037" timePeriod="lastMonth">
      <formula>AND(MONTH(H24)=MONTH(EDATE(TODAY(),0-1)),YEAR(H24)=YEAR(EDATE(TODAY(),0-1)))</formula>
    </cfRule>
  </conditionalFormatting>
  <conditionalFormatting sqref="H24:H27">
    <cfRule type="timePeriod" dxfId="5688" priority="2036" timePeriod="lastMonth">
      <formula>AND(MONTH(H24)=MONTH(EDATE(TODAY(),0-1)),YEAR(H24)=YEAR(EDATE(TODAY(),0-1)))</formula>
    </cfRule>
  </conditionalFormatting>
  <conditionalFormatting sqref="H24:H27">
    <cfRule type="timePeriod" dxfId="5687" priority="2035" timePeriod="lastMonth">
      <formula>AND(MONTH(H24)=MONTH(EDATE(TODAY(),0-1)),YEAR(H24)=YEAR(EDATE(TODAY(),0-1)))</formula>
    </cfRule>
  </conditionalFormatting>
  <conditionalFormatting sqref="H24:H27">
    <cfRule type="timePeriod" dxfId="5686" priority="2034" timePeriod="lastMonth">
      <formula>AND(MONTH(H24)=MONTH(EDATE(TODAY(),0-1)),YEAR(H24)=YEAR(EDATE(TODAY(),0-1)))</formula>
    </cfRule>
  </conditionalFormatting>
  <conditionalFormatting sqref="H24:H27">
    <cfRule type="timePeriod" dxfId="5685" priority="2033" timePeriod="lastMonth">
      <formula>AND(MONTH(H24)=MONTH(EDATE(TODAY(),0-1)),YEAR(H24)=YEAR(EDATE(TODAY(),0-1)))</formula>
    </cfRule>
  </conditionalFormatting>
  <conditionalFormatting sqref="H24:H27">
    <cfRule type="timePeriod" dxfId="5684" priority="2032" timePeriod="lastMonth">
      <formula>AND(MONTH(H24)=MONTH(EDATE(TODAY(),0-1)),YEAR(H24)=YEAR(EDATE(TODAY(),0-1)))</formula>
    </cfRule>
  </conditionalFormatting>
  <conditionalFormatting sqref="H24:H27">
    <cfRule type="timePeriod" dxfId="5683" priority="2031" timePeriod="lastMonth">
      <formula>AND(MONTH(H24)=MONTH(EDATE(TODAY(),0-1)),YEAR(H24)=YEAR(EDATE(TODAY(),0-1)))</formula>
    </cfRule>
  </conditionalFormatting>
  <conditionalFormatting sqref="H24:H27">
    <cfRule type="timePeriod" dxfId="5682" priority="2030" timePeriod="lastMonth">
      <formula>AND(MONTH(H24)=MONTH(EDATE(TODAY(),0-1)),YEAR(H24)=YEAR(EDATE(TODAY(),0-1)))</formula>
    </cfRule>
  </conditionalFormatting>
  <conditionalFormatting sqref="H24:H27">
    <cfRule type="timePeriod" dxfId="5681" priority="2029" timePeriod="lastMonth">
      <formula>AND(MONTH(H24)=MONTH(EDATE(TODAY(),0-1)),YEAR(H24)=YEAR(EDATE(TODAY(),0-1)))</formula>
    </cfRule>
  </conditionalFormatting>
  <conditionalFormatting sqref="H24:H27">
    <cfRule type="timePeriod" dxfId="5680" priority="2028" timePeriod="lastMonth">
      <formula>AND(MONTH(H24)=MONTH(EDATE(TODAY(),0-1)),YEAR(H24)=YEAR(EDATE(TODAY(),0-1)))</formula>
    </cfRule>
  </conditionalFormatting>
  <conditionalFormatting sqref="H24:H27">
    <cfRule type="timePeriod" dxfId="5679" priority="2027" timePeriod="lastMonth">
      <formula>AND(MONTH(H24)=MONTH(EDATE(TODAY(),0-1)),YEAR(H24)=YEAR(EDATE(TODAY(),0-1)))</formula>
    </cfRule>
  </conditionalFormatting>
  <conditionalFormatting sqref="H24:H27">
    <cfRule type="timePeriod" dxfId="5678" priority="2026" timePeriod="lastMonth">
      <formula>AND(MONTH(H24)=MONTH(EDATE(TODAY(),0-1)),YEAR(H24)=YEAR(EDATE(TODAY(),0-1)))</formula>
    </cfRule>
  </conditionalFormatting>
  <conditionalFormatting sqref="H24:H27">
    <cfRule type="timePeriod" dxfId="5677" priority="2025" timePeriod="lastMonth">
      <formula>AND(MONTH(H24)=MONTH(EDATE(TODAY(),0-1)),YEAR(H24)=YEAR(EDATE(TODAY(),0-1)))</formula>
    </cfRule>
  </conditionalFormatting>
  <conditionalFormatting sqref="H24:H27">
    <cfRule type="timePeriod" dxfId="5676" priority="2024" timePeriod="lastMonth">
      <formula>AND(MONTH(H24)=MONTH(EDATE(TODAY(),0-1)),YEAR(H24)=YEAR(EDATE(TODAY(),0-1)))</formula>
    </cfRule>
  </conditionalFormatting>
  <conditionalFormatting sqref="H24:H27">
    <cfRule type="timePeriod" dxfId="5675" priority="2023" timePeriod="lastMonth">
      <formula>AND(MONTH(H24)=MONTH(EDATE(TODAY(),0-1)),YEAR(H24)=YEAR(EDATE(TODAY(),0-1)))</formula>
    </cfRule>
  </conditionalFormatting>
  <conditionalFormatting sqref="H24:H27">
    <cfRule type="timePeriod" dxfId="5674" priority="2022" timePeriod="lastMonth">
      <formula>AND(MONTH(H24)=MONTH(EDATE(TODAY(),0-1)),YEAR(H24)=YEAR(EDATE(TODAY(),0-1)))</formula>
    </cfRule>
  </conditionalFormatting>
  <conditionalFormatting sqref="H24:H27">
    <cfRule type="timePeriod" dxfId="5673" priority="2021" timePeriod="lastMonth">
      <formula>AND(MONTH(H24)=MONTH(EDATE(TODAY(),0-1)),YEAR(H24)=YEAR(EDATE(TODAY(),0-1)))</formula>
    </cfRule>
  </conditionalFormatting>
  <conditionalFormatting sqref="H24:H27">
    <cfRule type="timePeriod" dxfId="5672" priority="2020" timePeriod="lastMonth">
      <formula>AND(MONTH(H24)=MONTH(EDATE(TODAY(),0-1)),YEAR(H24)=YEAR(EDATE(TODAY(),0-1)))</formula>
    </cfRule>
  </conditionalFormatting>
  <conditionalFormatting sqref="H24:H27">
    <cfRule type="timePeriod" dxfId="5671" priority="2019" timePeriod="lastMonth">
      <formula>AND(MONTH(H24)=MONTH(EDATE(TODAY(),0-1)),YEAR(H24)=YEAR(EDATE(TODAY(),0-1)))</formula>
    </cfRule>
  </conditionalFormatting>
  <conditionalFormatting sqref="H24:H27">
    <cfRule type="timePeriod" dxfId="5670" priority="2018" timePeriod="lastMonth">
      <formula>AND(MONTH(H24)=MONTH(EDATE(TODAY(),0-1)),YEAR(H24)=YEAR(EDATE(TODAY(),0-1)))</formula>
    </cfRule>
  </conditionalFormatting>
  <conditionalFormatting sqref="H24:H27">
    <cfRule type="timePeriod" dxfId="5669" priority="2017" timePeriod="lastMonth">
      <formula>AND(MONTH(H24)=MONTH(EDATE(TODAY(),0-1)),YEAR(H24)=YEAR(EDATE(TODAY(),0-1)))</formula>
    </cfRule>
  </conditionalFormatting>
  <conditionalFormatting sqref="H24:H27">
    <cfRule type="timePeriod" dxfId="5668" priority="2016" timePeriod="lastMonth">
      <formula>AND(MONTH(H24)=MONTH(EDATE(TODAY(),0-1)),YEAR(H24)=YEAR(EDATE(TODAY(),0-1)))</formula>
    </cfRule>
  </conditionalFormatting>
  <conditionalFormatting sqref="H24:H27">
    <cfRule type="timePeriod" dxfId="5667" priority="2015" timePeriod="lastMonth">
      <formula>AND(MONTH(H24)=MONTH(EDATE(TODAY(),0-1)),YEAR(H24)=YEAR(EDATE(TODAY(),0-1)))</formula>
    </cfRule>
  </conditionalFormatting>
  <conditionalFormatting sqref="H24:H27">
    <cfRule type="timePeriod" dxfId="5666" priority="2014" timePeriod="lastMonth">
      <formula>AND(MONTH(H24)=MONTH(EDATE(TODAY(),0-1)),YEAR(H24)=YEAR(EDATE(TODAY(),0-1)))</formula>
    </cfRule>
  </conditionalFormatting>
  <conditionalFormatting sqref="H24:H27">
    <cfRule type="timePeriod" dxfId="5665" priority="2013" timePeriod="lastMonth">
      <formula>AND(MONTH(H24)=MONTH(EDATE(TODAY(),0-1)),YEAR(H24)=YEAR(EDATE(TODAY(),0-1)))</formula>
    </cfRule>
  </conditionalFormatting>
  <conditionalFormatting sqref="H24:H27">
    <cfRule type="timePeriod" dxfId="5664" priority="2012" timePeriod="lastMonth">
      <formula>AND(MONTH(H24)=MONTH(EDATE(TODAY(),0-1)),YEAR(H24)=YEAR(EDATE(TODAY(),0-1)))</formula>
    </cfRule>
  </conditionalFormatting>
  <conditionalFormatting sqref="H24:H27">
    <cfRule type="timePeriod" dxfId="5663" priority="2011" timePeriod="lastMonth">
      <formula>AND(MONTH(H24)=MONTH(EDATE(TODAY(),0-1)),YEAR(H24)=YEAR(EDATE(TODAY(),0-1)))</formula>
    </cfRule>
  </conditionalFormatting>
  <conditionalFormatting sqref="H24:H27">
    <cfRule type="timePeriod" dxfId="5662" priority="2010" timePeriod="lastMonth">
      <formula>AND(MONTH(H24)=MONTH(EDATE(TODAY(),0-1)),YEAR(H24)=YEAR(EDATE(TODAY(),0-1)))</formula>
    </cfRule>
  </conditionalFormatting>
  <conditionalFormatting sqref="H24:H27">
    <cfRule type="timePeriod" dxfId="5661" priority="2009" timePeriod="lastMonth">
      <formula>AND(MONTH(H24)=MONTH(EDATE(TODAY(),0-1)),YEAR(H24)=YEAR(EDATE(TODAY(),0-1)))</formula>
    </cfRule>
  </conditionalFormatting>
  <conditionalFormatting sqref="H24:H27">
    <cfRule type="timePeriod" dxfId="5660" priority="2008" timePeriod="lastMonth">
      <formula>AND(MONTH(H24)=MONTH(EDATE(TODAY(),0-1)),YEAR(H24)=YEAR(EDATE(TODAY(),0-1)))</formula>
    </cfRule>
  </conditionalFormatting>
  <conditionalFormatting sqref="H24:H27">
    <cfRule type="timePeriod" dxfId="5659" priority="2007" timePeriod="lastMonth">
      <formula>AND(MONTH(H24)=MONTH(EDATE(TODAY(),0-1)),YEAR(H24)=YEAR(EDATE(TODAY(),0-1)))</formula>
    </cfRule>
  </conditionalFormatting>
  <conditionalFormatting sqref="H24:H27">
    <cfRule type="timePeriod" dxfId="5658" priority="2006" timePeriod="lastMonth">
      <formula>AND(MONTH(H24)=MONTH(EDATE(TODAY(),0-1)),YEAR(H24)=YEAR(EDATE(TODAY(),0-1)))</formula>
    </cfRule>
  </conditionalFormatting>
  <conditionalFormatting sqref="H24:H27">
    <cfRule type="timePeriod" dxfId="5657" priority="2005" timePeriod="lastMonth">
      <formula>AND(MONTH(H24)=MONTH(EDATE(TODAY(),0-1)),YEAR(H24)=YEAR(EDATE(TODAY(),0-1)))</formula>
    </cfRule>
  </conditionalFormatting>
  <conditionalFormatting sqref="H24:H27">
    <cfRule type="timePeriod" dxfId="5656" priority="2004" timePeriod="lastMonth">
      <formula>AND(MONTH(H24)=MONTH(EDATE(TODAY(),0-1)),YEAR(H24)=YEAR(EDATE(TODAY(),0-1)))</formula>
    </cfRule>
  </conditionalFormatting>
  <conditionalFormatting sqref="H24:H27">
    <cfRule type="timePeriod" dxfId="5655" priority="2003" timePeriod="lastMonth">
      <formula>AND(MONTH(H24)=MONTH(EDATE(TODAY(),0-1)),YEAR(H24)=YEAR(EDATE(TODAY(),0-1)))</formula>
    </cfRule>
  </conditionalFormatting>
  <conditionalFormatting sqref="H24:H27">
    <cfRule type="timePeriod" dxfId="5654" priority="2002" timePeriod="lastMonth">
      <formula>AND(MONTH(H24)=MONTH(EDATE(TODAY(),0-1)),YEAR(H24)=YEAR(EDATE(TODAY(),0-1)))</formula>
    </cfRule>
  </conditionalFormatting>
  <conditionalFormatting sqref="H24:H27">
    <cfRule type="timePeriod" dxfId="5653" priority="2001" timePeriod="lastMonth">
      <formula>AND(MONTH(H24)=MONTH(EDATE(TODAY(),0-1)),YEAR(H24)=YEAR(EDATE(TODAY(),0-1)))</formula>
    </cfRule>
  </conditionalFormatting>
  <conditionalFormatting sqref="H24:H27">
    <cfRule type="timePeriod" dxfId="5652" priority="2000" timePeriod="lastMonth">
      <formula>AND(MONTH(H24)=MONTH(EDATE(TODAY(),0-1)),YEAR(H24)=YEAR(EDATE(TODAY(),0-1)))</formula>
    </cfRule>
  </conditionalFormatting>
  <conditionalFormatting sqref="H24:H27">
    <cfRule type="timePeriod" dxfId="5651" priority="1999" timePeriod="lastMonth">
      <formula>AND(MONTH(H24)=MONTH(EDATE(TODAY(),0-1)),YEAR(H24)=YEAR(EDATE(TODAY(),0-1)))</formula>
    </cfRule>
  </conditionalFormatting>
  <conditionalFormatting sqref="H24:H27">
    <cfRule type="timePeriod" dxfId="5650" priority="1998" timePeriod="lastMonth">
      <formula>AND(MONTH(H24)=MONTH(EDATE(TODAY(),0-1)),YEAR(H24)=YEAR(EDATE(TODAY(),0-1)))</formula>
    </cfRule>
  </conditionalFormatting>
  <conditionalFormatting sqref="H24:H27">
    <cfRule type="timePeriod" dxfId="5649" priority="1997" timePeriod="lastMonth">
      <formula>AND(MONTH(H24)=MONTH(EDATE(TODAY(),0-1)),YEAR(H24)=YEAR(EDATE(TODAY(),0-1)))</formula>
    </cfRule>
  </conditionalFormatting>
  <conditionalFormatting sqref="H24:H27">
    <cfRule type="timePeriod" dxfId="5648" priority="1996" timePeriod="lastMonth">
      <formula>AND(MONTH(H24)=MONTH(EDATE(TODAY(),0-1)),YEAR(H24)=YEAR(EDATE(TODAY(),0-1)))</formula>
    </cfRule>
  </conditionalFormatting>
  <conditionalFormatting sqref="H24:H27">
    <cfRule type="timePeriod" dxfId="5647" priority="1995" timePeriod="lastMonth">
      <formula>AND(MONTH(H24)=MONTH(EDATE(TODAY(),0-1)),YEAR(H24)=YEAR(EDATE(TODAY(),0-1)))</formula>
    </cfRule>
  </conditionalFormatting>
  <conditionalFormatting sqref="H24:H27">
    <cfRule type="timePeriod" dxfId="5646" priority="1994" timePeriod="lastMonth">
      <formula>AND(MONTH(H24)=MONTH(EDATE(TODAY(),0-1)),YEAR(H24)=YEAR(EDATE(TODAY(),0-1)))</formula>
    </cfRule>
  </conditionalFormatting>
  <conditionalFormatting sqref="H24:H27">
    <cfRule type="timePeriod" dxfId="5645" priority="1993" timePeriod="lastMonth">
      <formula>AND(MONTH(H24)=MONTH(EDATE(TODAY(),0-1)),YEAR(H24)=YEAR(EDATE(TODAY(),0-1)))</formula>
    </cfRule>
  </conditionalFormatting>
  <conditionalFormatting sqref="H24:H27">
    <cfRule type="timePeriod" dxfId="5644" priority="1992" timePeriod="lastMonth">
      <formula>AND(MONTH(H24)=MONTH(EDATE(TODAY(),0-1)),YEAR(H24)=YEAR(EDATE(TODAY(),0-1)))</formula>
    </cfRule>
  </conditionalFormatting>
  <conditionalFormatting sqref="H24:H27">
    <cfRule type="timePeriod" dxfId="5643" priority="1991" timePeriod="lastMonth">
      <formula>AND(MONTH(H24)=MONTH(EDATE(TODAY(),0-1)),YEAR(H24)=YEAR(EDATE(TODAY(),0-1)))</formula>
    </cfRule>
  </conditionalFormatting>
  <conditionalFormatting sqref="H24:H27">
    <cfRule type="timePeriod" dxfId="5642" priority="1990" timePeriod="lastMonth">
      <formula>AND(MONTH(H24)=MONTH(EDATE(TODAY(),0-1)),YEAR(H24)=YEAR(EDATE(TODAY(),0-1)))</formula>
    </cfRule>
  </conditionalFormatting>
  <conditionalFormatting sqref="H24:H27">
    <cfRule type="timePeriod" dxfId="5641" priority="1989" timePeriod="lastMonth">
      <formula>AND(MONTH(H24)=MONTH(EDATE(TODAY(),0-1)),YEAR(H24)=YEAR(EDATE(TODAY(),0-1)))</formula>
    </cfRule>
  </conditionalFormatting>
  <conditionalFormatting sqref="H24:H27">
    <cfRule type="timePeriod" dxfId="5640" priority="1988" timePeriod="lastMonth">
      <formula>AND(MONTH(H24)=MONTH(EDATE(TODAY(),0-1)),YEAR(H24)=YEAR(EDATE(TODAY(),0-1)))</formula>
    </cfRule>
  </conditionalFormatting>
  <conditionalFormatting sqref="H24:H27">
    <cfRule type="timePeriod" dxfId="5639" priority="1987" timePeriod="lastMonth">
      <formula>AND(MONTH(H24)=MONTH(EDATE(TODAY(),0-1)),YEAR(H24)=YEAR(EDATE(TODAY(),0-1)))</formula>
    </cfRule>
  </conditionalFormatting>
  <conditionalFormatting sqref="H24:H27">
    <cfRule type="timePeriod" dxfId="5638" priority="1986" timePeriod="lastMonth">
      <formula>AND(MONTH(H24)=MONTH(EDATE(TODAY(),0-1)),YEAR(H24)=YEAR(EDATE(TODAY(),0-1)))</formula>
    </cfRule>
  </conditionalFormatting>
  <conditionalFormatting sqref="H24:H25">
    <cfRule type="timePeriod" dxfId="5637" priority="1985" timePeriod="lastMonth">
      <formula>AND(MONTH(H24)=MONTH(EDATE(TODAY(),0-1)),YEAR(H24)=YEAR(EDATE(TODAY(),0-1)))</formula>
    </cfRule>
  </conditionalFormatting>
  <conditionalFormatting sqref="H24:H25">
    <cfRule type="timePeriod" dxfId="5636" priority="1984" timePeriod="lastMonth">
      <formula>AND(MONTH(H24)=MONTH(EDATE(TODAY(),0-1)),YEAR(H24)=YEAR(EDATE(TODAY(),0-1)))</formula>
    </cfRule>
  </conditionalFormatting>
  <conditionalFormatting sqref="H24:H25">
    <cfRule type="timePeriod" dxfId="5635" priority="1983" timePeriod="lastMonth">
      <formula>AND(MONTH(H24)=MONTH(EDATE(TODAY(),0-1)),YEAR(H24)=YEAR(EDATE(TODAY(),0-1)))</formula>
    </cfRule>
  </conditionalFormatting>
  <conditionalFormatting sqref="H24:H25">
    <cfRule type="timePeriod" dxfId="5634" priority="1982" timePeriod="lastMonth">
      <formula>AND(MONTH(H24)=MONTH(EDATE(TODAY(),0-1)),YEAR(H24)=YEAR(EDATE(TODAY(),0-1)))</formula>
    </cfRule>
  </conditionalFormatting>
  <conditionalFormatting sqref="H24:H25">
    <cfRule type="timePeriod" dxfId="5633" priority="1981" timePeriod="lastMonth">
      <formula>AND(MONTH(H24)=MONTH(EDATE(TODAY(),0-1)),YEAR(H24)=YEAR(EDATE(TODAY(),0-1)))</formula>
    </cfRule>
  </conditionalFormatting>
  <conditionalFormatting sqref="H24:H25">
    <cfRule type="timePeriod" dxfId="5632" priority="1980" timePeriod="lastMonth">
      <formula>AND(MONTH(H24)=MONTH(EDATE(TODAY(),0-1)),YEAR(H24)=YEAR(EDATE(TODAY(),0-1)))</formula>
    </cfRule>
  </conditionalFormatting>
  <conditionalFormatting sqref="H24:H25">
    <cfRule type="timePeriod" dxfId="5631" priority="1979" timePeriod="lastMonth">
      <formula>AND(MONTH(H24)=MONTH(EDATE(TODAY(),0-1)),YEAR(H24)=YEAR(EDATE(TODAY(),0-1)))</formula>
    </cfRule>
  </conditionalFormatting>
  <conditionalFormatting sqref="H24:H25">
    <cfRule type="timePeriod" dxfId="5630" priority="1978" timePeriod="lastMonth">
      <formula>AND(MONTH(H24)=MONTH(EDATE(TODAY(),0-1)),YEAR(H24)=YEAR(EDATE(TODAY(),0-1)))</formula>
    </cfRule>
  </conditionalFormatting>
  <conditionalFormatting sqref="H24:H25">
    <cfRule type="timePeriod" dxfId="5629" priority="1977" timePeriod="lastMonth">
      <formula>AND(MONTH(H24)=MONTH(EDATE(TODAY(),0-1)),YEAR(H24)=YEAR(EDATE(TODAY(),0-1)))</formula>
    </cfRule>
  </conditionalFormatting>
  <conditionalFormatting sqref="H24:H25">
    <cfRule type="timePeriod" dxfId="5628" priority="1976" timePeriod="lastMonth">
      <formula>AND(MONTH(H24)=MONTH(EDATE(TODAY(),0-1)),YEAR(H24)=YEAR(EDATE(TODAY(),0-1)))</formula>
    </cfRule>
  </conditionalFormatting>
  <conditionalFormatting sqref="H24:H25">
    <cfRule type="timePeriod" dxfId="5627" priority="1975" timePeriod="lastMonth">
      <formula>AND(MONTH(H24)=MONTH(EDATE(TODAY(),0-1)),YEAR(H24)=YEAR(EDATE(TODAY(),0-1)))</formula>
    </cfRule>
  </conditionalFormatting>
  <conditionalFormatting sqref="H24:H25">
    <cfRule type="timePeriod" dxfId="5626" priority="1974" timePeriod="lastMonth">
      <formula>AND(MONTH(H24)=MONTH(EDATE(TODAY(),0-1)),YEAR(H24)=YEAR(EDATE(TODAY(),0-1)))</formula>
    </cfRule>
  </conditionalFormatting>
  <conditionalFormatting sqref="H24:H25">
    <cfRule type="timePeriod" dxfId="5625" priority="1973" timePeriod="lastMonth">
      <formula>AND(MONTH(H24)=MONTH(EDATE(TODAY(),0-1)),YEAR(H24)=YEAR(EDATE(TODAY(),0-1)))</formula>
    </cfRule>
  </conditionalFormatting>
  <conditionalFormatting sqref="H24:H25">
    <cfRule type="timePeriod" dxfId="5624" priority="1972" timePeriod="lastMonth">
      <formula>AND(MONTH(H24)=MONTH(EDATE(TODAY(),0-1)),YEAR(H24)=YEAR(EDATE(TODAY(),0-1)))</formula>
    </cfRule>
  </conditionalFormatting>
  <conditionalFormatting sqref="H24:H25">
    <cfRule type="timePeriod" dxfId="5623" priority="1971" timePeriod="lastMonth">
      <formula>AND(MONTH(H24)=MONTH(EDATE(TODAY(),0-1)),YEAR(H24)=YEAR(EDATE(TODAY(),0-1)))</formula>
    </cfRule>
  </conditionalFormatting>
  <conditionalFormatting sqref="H24:H25">
    <cfRule type="timePeriod" dxfId="5622" priority="1970" timePeriod="lastMonth">
      <formula>AND(MONTH(H24)=MONTH(EDATE(TODAY(),0-1)),YEAR(H24)=YEAR(EDATE(TODAY(),0-1)))</formula>
    </cfRule>
  </conditionalFormatting>
  <conditionalFormatting sqref="H24:H25">
    <cfRule type="timePeriod" dxfId="5621" priority="1969" timePeriod="lastMonth">
      <formula>AND(MONTH(H24)=MONTH(EDATE(TODAY(),0-1)),YEAR(H24)=YEAR(EDATE(TODAY(),0-1)))</formula>
    </cfRule>
  </conditionalFormatting>
  <conditionalFormatting sqref="H24:H25">
    <cfRule type="timePeriod" dxfId="5620" priority="1968" timePeriod="lastMonth">
      <formula>AND(MONTH(H24)=MONTH(EDATE(TODAY(),0-1)),YEAR(H24)=YEAR(EDATE(TODAY(),0-1)))</formula>
    </cfRule>
  </conditionalFormatting>
  <conditionalFormatting sqref="H24:H25">
    <cfRule type="timePeriod" dxfId="5619" priority="1967" timePeriod="lastMonth">
      <formula>AND(MONTH(H24)=MONTH(EDATE(TODAY(),0-1)),YEAR(H24)=YEAR(EDATE(TODAY(),0-1)))</formula>
    </cfRule>
  </conditionalFormatting>
  <conditionalFormatting sqref="H24:H25">
    <cfRule type="timePeriod" dxfId="5618" priority="1966" timePeriod="lastMonth">
      <formula>AND(MONTH(H24)=MONTH(EDATE(TODAY(),0-1)),YEAR(H24)=YEAR(EDATE(TODAY(),0-1)))</formula>
    </cfRule>
  </conditionalFormatting>
  <conditionalFormatting sqref="H24:H25">
    <cfRule type="timePeriod" dxfId="5617" priority="1965" timePeriod="lastMonth">
      <formula>AND(MONTH(H24)=MONTH(EDATE(TODAY(),0-1)),YEAR(H24)=YEAR(EDATE(TODAY(),0-1)))</formula>
    </cfRule>
  </conditionalFormatting>
  <conditionalFormatting sqref="H24:H25">
    <cfRule type="timePeriod" dxfId="5616" priority="1964" timePeriod="lastMonth">
      <formula>AND(MONTH(H24)=MONTH(EDATE(TODAY(),0-1)),YEAR(H24)=YEAR(EDATE(TODAY(),0-1)))</formula>
    </cfRule>
  </conditionalFormatting>
  <conditionalFormatting sqref="H24:H25">
    <cfRule type="timePeriod" dxfId="5615" priority="1963" timePeriod="lastMonth">
      <formula>AND(MONTH(H24)=MONTH(EDATE(TODAY(),0-1)),YEAR(H24)=YEAR(EDATE(TODAY(),0-1)))</formula>
    </cfRule>
  </conditionalFormatting>
  <conditionalFormatting sqref="H24:H25">
    <cfRule type="timePeriod" dxfId="5614" priority="1962" timePeriod="lastMonth">
      <formula>AND(MONTH(H24)=MONTH(EDATE(TODAY(),0-1)),YEAR(H24)=YEAR(EDATE(TODAY(),0-1)))</formula>
    </cfRule>
  </conditionalFormatting>
  <conditionalFormatting sqref="H24:H25">
    <cfRule type="timePeriod" dxfId="5613" priority="1961" timePeriod="lastMonth">
      <formula>AND(MONTH(H24)=MONTH(EDATE(TODAY(),0-1)),YEAR(H24)=YEAR(EDATE(TODAY(),0-1)))</formula>
    </cfRule>
  </conditionalFormatting>
  <conditionalFormatting sqref="H24:H25">
    <cfRule type="timePeriod" dxfId="5612" priority="1960" timePeriod="lastMonth">
      <formula>AND(MONTH(H24)=MONTH(EDATE(TODAY(),0-1)),YEAR(H24)=YEAR(EDATE(TODAY(),0-1)))</formula>
    </cfRule>
  </conditionalFormatting>
  <conditionalFormatting sqref="H24:H25">
    <cfRule type="timePeriod" dxfId="5611" priority="1959" timePeriod="lastMonth">
      <formula>AND(MONTH(H24)=MONTH(EDATE(TODAY(),0-1)),YEAR(H24)=YEAR(EDATE(TODAY(),0-1)))</formula>
    </cfRule>
  </conditionalFormatting>
  <conditionalFormatting sqref="H24:H25">
    <cfRule type="timePeriod" dxfId="5610" priority="1958" timePeriod="lastMonth">
      <formula>AND(MONTH(H24)=MONTH(EDATE(TODAY(),0-1)),YEAR(H24)=YEAR(EDATE(TODAY(),0-1)))</formula>
    </cfRule>
  </conditionalFormatting>
  <conditionalFormatting sqref="H24:H25">
    <cfRule type="timePeriod" dxfId="5609" priority="1957" timePeriod="lastMonth">
      <formula>AND(MONTH(H24)=MONTH(EDATE(TODAY(),0-1)),YEAR(H24)=YEAR(EDATE(TODAY(),0-1)))</formula>
    </cfRule>
  </conditionalFormatting>
  <conditionalFormatting sqref="H24:H25">
    <cfRule type="timePeriod" dxfId="5608" priority="1956" timePeriod="lastMonth">
      <formula>AND(MONTH(H24)=MONTH(EDATE(TODAY(),0-1)),YEAR(H24)=YEAR(EDATE(TODAY(),0-1)))</formula>
    </cfRule>
  </conditionalFormatting>
  <conditionalFormatting sqref="H24:H25">
    <cfRule type="timePeriod" dxfId="5607" priority="1955" timePeriod="lastMonth">
      <formula>AND(MONTH(H24)=MONTH(EDATE(TODAY(),0-1)),YEAR(H24)=YEAR(EDATE(TODAY(),0-1)))</formula>
    </cfRule>
  </conditionalFormatting>
  <conditionalFormatting sqref="H24:H25">
    <cfRule type="timePeriod" dxfId="5606" priority="1954" timePeriod="lastMonth">
      <formula>AND(MONTH(H24)=MONTH(EDATE(TODAY(),0-1)),YEAR(H24)=YEAR(EDATE(TODAY(),0-1)))</formula>
    </cfRule>
  </conditionalFormatting>
  <conditionalFormatting sqref="H24:H25">
    <cfRule type="timePeriod" dxfId="5605" priority="1953" timePeriod="lastMonth">
      <formula>AND(MONTH(H24)=MONTH(EDATE(TODAY(),0-1)),YEAR(H24)=YEAR(EDATE(TODAY(),0-1)))</formula>
    </cfRule>
  </conditionalFormatting>
  <conditionalFormatting sqref="H24:H25">
    <cfRule type="timePeriod" dxfId="5604" priority="1952" timePeriod="lastMonth">
      <formula>AND(MONTH(H24)=MONTH(EDATE(TODAY(),0-1)),YEAR(H24)=YEAR(EDATE(TODAY(),0-1)))</formula>
    </cfRule>
  </conditionalFormatting>
  <conditionalFormatting sqref="H24:H25">
    <cfRule type="timePeriod" dxfId="5603" priority="1951" timePeriod="lastMonth">
      <formula>AND(MONTH(H24)=MONTH(EDATE(TODAY(),0-1)),YEAR(H24)=YEAR(EDATE(TODAY(),0-1)))</formula>
    </cfRule>
  </conditionalFormatting>
  <conditionalFormatting sqref="H24:H25">
    <cfRule type="timePeriod" dxfId="5602" priority="1950" timePeriod="lastMonth">
      <formula>AND(MONTH(H24)=MONTH(EDATE(TODAY(),0-1)),YEAR(H24)=YEAR(EDATE(TODAY(),0-1)))</formula>
    </cfRule>
  </conditionalFormatting>
  <conditionalFormatting sqref="H24:H25">
    <cfRule type="timePeriod" dxfId="5601" priority="1949" timePeriod="lastMonth">
      <formula>AND(MONTH(H24)=MONTH(EDATE(TODAY(),0-1)),YEAR(H24)=YEAR(EDATE(TODAY(),0-1)))</formula>
    </cfRule>
  </conditionalFormatting>
  <conditionalFormatting sqref="H24:H25">
    <cfRule type="timePeriod" dxfId="5600" priority="1948" timePeriod="lastMonth">
      <formula>AND(MONTH(H24)=MONTH(EDATE(TODAY(),0-1)),YEAR(H24)=YEAR(EDATE(TODAY(),0-1)))</formula>
    </cfRule>
  </conditionalFormatting>
  <conditionalFormatting sqref="H24:H25">
    <cfRule type="timePeriod" dxfId="5599" priority="1947" timePeriod="lastMonth">
      <formula>AND(MONTH(H24)=MONTH(EDATE(TODAY(),0-1)),YEAR(H24)=YEAR(EDATE(TODAY(),0-1)))</formula>
    </cfRule>
  </conditionalFormatting>
  <conditionalFormatting sqref="H24:H25">
    <cfRule type="timePeriod" dxfId="5598" priority="1946" timePeriod="lastMonth">
      <formula>AND(MONTH(H24)=MONTH(EDATE(TODAY(),0-1)),YEAR(H24)=YEAR(EDATE(TODAY(),0-1)))</formula>
    </cfRule>
  </conditionalFormatting>
  <conditionalFormatting sqref="H24:H25">
    <cfRule type="timePeriod" dxfId="5597" priority="1945" timePeriod="lastMonth">
      <formula>AND(MONTH(H24)=MONTH(EDATE(TODAY(),0-1)),YEAR(H24)=YEAR(EDATE(TODAY(),0-1)))</formula>
    </cfRule>
  </conditionalFormatting>
  <conditionalFormatting sqref="H24:H25">
    <cfRule type="timePeriod" dxfId="5596" priority="1944" timePeriod="lastMonth">
      <formula>AND(MONTH(H24)=MONTH(EDATE(TODAY(),0-1)),YEAR(H24)=YEAR(EDATE(TODAY(),0-1)))</formula>
    </cfRule>
  </conditionalFormatting>
  <conditionalFormatting sqref="H24:H25">
    <cfRule type="timePeriod" dxfId="5595" priority="1943" timePeriod="lastMonth">
      <formula>AND(MONTH(H24)=MONTH(EDATE(TODAY(),0-1)),YEAR(H24)=YEAR(EDATE(TODAY(),0-1)))</formula>
    </cfRule>
  </conditionalFormatting>
  <conditionalFormatting sqref="H24:H25">
    <cfRule type="timePeriod" dxfId="5594" priority="1942" timePeriod="lastMonth">
      <formula>AND(MONTH(H24)=MONTH(EDATE(TODAY(),0-1)),YEAR(H24)=YEAR(EDATE(TODAY(),0-1)))</formula>
    </cfRule>
  </conditionalFormatting>
  <conditionalFormatting sqref="H24:H25">
    <cfRule type="timePeriod" dxfId="5593" priority="1941" timePeriod="lastMonth">
      <formula>AND(MONTH(H24)=MONTH(EDATE(TODAY(),0-1)),YEAR(H24)=YEAR(EDATE(TODAY(),0-1)))</formula>
    </cfRule>
  </conditionalFormatting>
  <conditionalFormatting sqref="H24:H25">
    <cfRule type="timePeriod" dxfId="5592" priority="1940" timePeriod="lastMonth">
      <formula>AND(MONTH(H24)=MONTH(EDATE(TODAY(),0-1)),YEAR(H24)=YEAR(EDATE(TODAY(),0-1)))</formula>
    </cfRule>
  </conditionalFormatting>
  <conditionalFormatting sqref="H24:H25">
    <cfRule type="timePeriod" dxfId="5591" priority="1939" timePeriod="lastMonth">
      <formula>AND(MONTH(H24)=MONTH(EDATE(TODAY(),0-1)),YEAR(H24)=YEAR(EDATE(TODAY(),0-1)))</formula>
    </cfRule>
  </conditionalFormatting>
  <conditionalFormatting sqref="H24:H25">
    <cfRule type="timePeriod" dxfId="5590" priority="1938" timePeriod="lastMonth">
      <formula>AND(MONTH(H24)=MONTH(EDATE(TODAY(),0-1)),YEAR(H24)=YEAR(EDATE(TODAY(),0-1)))</formula>
    </cfRule>
  </conditionalFormatting>
  <conditionalFormatting sqref="H24:H25">
    <cfRule type="timePeriod" dxfId="5589" priority="1937" timePeriod="lastMonth">
      <formula>AND(MONTH(H24)=MONTH(EDATE(TODAY(),0-1)),YEAR(H24)=YEAR(EDATE(TODAY(),0-1)))</formula>
    </cfRule>
  </conditionalFormatting>
  <conditionalFormatting sqref="H24:H25">
    <cfRule type="timePeriod" dxfId="5588" priority="1936" timePeriod="lastMonth">
      <formula>AND(MONTH(H24)=MONTH(EDATE(TODAY(),0-1)),YEAR(H24)=YEAR(EDATE(TODAY(),0-1)))</formula>
    </cfRule>
  </conditionalFormatting>
  <conditionalFormatting sqref="H24:H25">
    <cfRule type="timePeriod" dxfId="5587" priority="1935" timePeriod="lastMonth">
      <formula>AND(MONTH(H24)=MONTH(EDATE(TODAY(),0-1)),YEAR(H24)=YEAR(EDATE(TODAY(),0-1)))</formula>
    </cfRule>
  </conditionalFormatting>
  <conditionalFormatting sqref="H24:H25">
    <cfRule type="timePeriod" dxfId="5586" priority="1934" timePeriod="lastMonth">
      <formula>AND(MONTH(H24)=MONTH(EDATE(TODAY(),0-1)),YEAR(H24)=YEAR(EDATE(TODAY(),0-1)))</formula>
    </cfRule>
  </conditionalFormatting>
  <conditionalFormatting sqref="H24:H25">
    <cfRule type="timePeriod" dxfId="5585" priority="1933" timePeriod="lastMonth">
      <formula>AND(MONTH(H24)=MONTH(EDATE(TODAY(),0-1)),YEAR(H24)=YEAR(EDATE(TODAY(),0-1)))</formula>
    </cfRule>
  </conditionalFormatting>
  <conditionalFormatting sqref="H24:H25">
    <cfRule type="timePeriod" dxfId="5584" priority="1932" timePeriod="lastMonth">
      <formula>AND(MONTH(H24)=MONTH(EDATE(TODAY(),0-1)),YEAR(H24)=YEAR(EDATE(TODAY(),0-1)))</formula>
    </cfRule>
  </conditionalFormatting>
  <conditionalFormatting sqref="H24:H25">
    <cfRule type="timePeriod" dxfId="5583" priority="1931" timePeriod="lastMonth">
      <formula>AND(MONTH(H24)=MONTH(EDATE(TODAY(),0-1)),YEAR(H24)=YEAR(EDATE(TODAY(),0-1)))</formula>
    </cfRule>
  </conditionalFormatting>
  <conditionalFormatting sqref="H24:H25">
    <cfRule type="timePeriod" dxfId="5582" priority="1930" timePeriod="lastMonth">
      <formula>AND(MONTH(H24)=MONTH(EDATE(TODAY(),0-1)),YEAR(H24)=YEAR(EDATE(TODAY(),0-1)))</formula>
    </cfRule>
  </conditionalFormatting>
  <conditionalFormatting sqref="H24:H25">
    <cfRule type="timePeriod" dxfId="5581" priority="1929" timePeriod="lastMonth">
      <formula>AND(MONTH(H24)=MONTH(EDATE(TODAY(),0-1)),YEAR(H24)=YEAR(EDATE(TODAY(),0-1)))</formula>
    </cfRule>
  </conditionalFormatting>
  <conditionalFormatting sqref="H24:H25">
    <cfRule type="timePeriod" dxfId="5580" priority="1928" timePeriod="lastMonth">
      <formula>AND(MONTH(H24)=MONTH(EDATE(TODAY(),0-1)),YEAR(H24)=YEAR(EDATE(TODAY(),0-1)))</formula>
    </cfRule>
  </conditionalFormatting>
  <conditionalFormatting sqref="H24:H25">
    <cfRule type="timePeriod" dxfId="5579" priority="1927" timePeriod="lastMonth">
      <formula>AND(MONTH(H24)=MONTH(EDATE(TODAY(),0-1)),YEAR(H24)=YEAR(EDATE(TODAY(),0-1)))</formula>
    </cfRule>
  </conditionalFormatting>
  <conditionalFormatting sqref="H24:H25">
    <cfRule type="timePeriod" dxfId="5578" priority="1926" timePeriod="lastMonth">
      <formula>AND(MONTH(H24)=MONTH(EDATE(TODAY(),0-1)),YEAR(H24)=YEAR(EDATE(TODAY(),0-1)))</formula>
    </cfRule>
  </conditionalFormatting>
  <conditionalFormatting sqref="H24:H25">
    <cfRule type="timePeriod" dxfId="5577" priority="1925" timePeriod="lastMonth">
      <formula>AND(MONTH(H24)=MONTH(EDATE(TODAY(),0-1)),YEAR(H24)=YEAR(EDATE(TODAY(),0-1)))</formula>
    </cfRule>
  </conditionalFormatting>
  <conditionalFormatting sqref="H24:H25">
    <cfRule type="timePeriod" dxfId="5576" priority="1924" timePeriod="lastMonth">
      <formula>AND(MONTH(H24)=MONTH(EDATE(TODAY(),0-1)),YEAR(H24)=YEAR(EDATE(TODAY(),0-1)))</formula>
    </cfRule>
  </conditionalFormatting>
  <conditionalFormatting sqref="H24:H25">
    <cfRule type="timePeriod" dxfId="5575" priority="1923" timePeriod="lastMonth">
      <formula>AND(MONTH(H24)=MONTH(EDATE(TODAY(),0-1)),YEAR(H24)=YEAR(EDATE(TODAY(),0-1)))</formula>
    </cfRule>
  </conditionalFormatting>
  <conditionalFormatting sqref="H24:H25">
    <cfRule type="timePeriod" dxfId="5574" priority="1922" timePeriod="lastMonth">
      <formula>AND(MONTH(H24)=MONTH(EDATE(TODAY(),0-1)),YEAR(H24)=YEAR(EDATE(TODAY(),0-1)))</formula>
    </cfRule>
  </conditionalFormatting>
  <conditionalFormatting sqref="H24:H25">
    <cfRule type="timePeriod" dxfId="5573" priority="1921" timePeriod="lastMonth">
      <formula>AND(MONTH(H24)=MONTH(EDATE(TODAY(),0-1)),YEAR(H24)=YEAR(EDATE(TODAY(),0-1)))</formula>
    </cfRule>
  </conditionalFormatting>
  <conditionalFormatting sqref="H24:H25">
    <cfRule type="timePeriod" dxfId="5572" priority="1920" timePeriod="lastMonth">
      <formula>AND(MONTH(H24)=MONTH(EDATE(TODAY(),0-1)),YEAR(H24)=YEAR(EDATE(TODAY(),0-1)))</formula>
    </cfRule>
  </conditionalFormatting>
  <conditionalFormatting sqref="H24:H25">
    <cfRule type="timePeriod" dxfId="5571" priority="1919" timePeriod="lastMonth">
      <formula>AND(MONTH(H24)=MONTH(EDATE(TODAY(),0-1)),YEAR(H24)=YEAR(EDATE(TODAY(),0-1)))</formula>
    </cfRule>
  </conditionalFormatting>
  <conditionalFormatting sqref="H24:H25">
    <cfRule type="timePeriod" dxfId="5570" priority="1918" timePeriod="lastMonth">
      <formula>AND(MONTH(H24)=MONTH(EDATE(TODAY(),0-1)),YEAR(H24)=YEAR(EDATE(TODAY(),0-1)))</formula>
    </cfRule>
  </conditionalFormatting>
  <conditionalFormatting sqref="H24:H25">
    <cfRule type="timePeriod" dxfId="5569" priority="1917" timePeriod="lastMonth">
      <formula>AND(MONTH(H24)=MONTH(EDATE(TODAY(),0-1)),YEAR(H24)=YEAR(EDATE(TODAY(),0-1)))</formula>
    </cfRule>
  </conditionalFormatting>
  <conditionalFormatting sqref="H24:H25">
    <cfRule type="timePeriod" dxfId="5568" priority="1916" timePeriod="lastMonth">
      <formula>AND(MONTH(H24)=MONTH(EDATE(TODAY(),0-1)),YEAR(H24)=YEAR(EDATE(TODAY(),0-1)))</formula>
    </cfRule>
  </conditionalFormatting>
  <conditionalFormatting sqref="H24:H25">
    <cfRule type="timePeriod" dxfId="5567" priority="1915" timePeriod="lastMonth">
      <formula>AND(MONTH(H24)=MONTH(EDATE(TODAY(),0-1)),YEAR(H24)=YEAR(EDATE(TODAY(),0-1)))</formula>
    </cfRule>
  </conditionalFormatting>
  <conditionalFormatting sqref="H24:H25">
    <cfRule type="timePeriod" dxfId="5566" priority="1914" timePeriod="lastMonth">
      <formula>AND(MONTH(H24)=MONTH(EDATE(TODAY(),0-1)),YEAR(H24)=YEAR(EDATE(TODAY(),0-1)))</formula>
    </cfRule>
  </conditionalFormatting>
  <conditionalFormatting sqref="H24:H25">
    <cfRule type="timePeriod" dxfId="5565" priority="1913" timePeriod="lastMonth">
      <formula>AND(MONTH(H24)=MONTH(EDATE(TODAY(),0-1)),YEAR(H24)=YEAR(EDATE(TODAY(),0-1)))</formula>
    </cfRule>
  </conditionalFormatting>
  <conditionalFormatting sqref="H24:H25">
    <cfRule type="timePeriod" dxfId="5564" priority="1912" timePeriod="lastMonth">
      <formula>AND(MONTH(H24)=MONTH(EDATE(TODAY(),0-1)),YEAR(H24)=YEAR(EDATE(TODAY(),0-1)))</formula>
    </cfRule>
  </conditionalFormatting>
  <conditionalFormatting sqref="H24:H25">
    <cfRule type="timePeriod" dxfId="5563" priority="1911" timePeriod="lastMonth">
      <formula>AND(MONTH(H24)=MONTH(EDATE(TODAY(),0-1)),YEAR(H24)=YEAR(EDATE(TODAY(),0-1)))</formula>
    </cfRule>
  </conditionalFormatting>
  <conditionalFormatting sqref="H24:H25">
    <cfRule type="timePeriod" dxfId="5562" priority="1910" timePeriod="lastMonth">
      <formula>AND(MONTH(H24)=MONTH(EDATE(TODAY(),0-1)),YEAR(H24)=YEAR(EDATE(TODAY(),0-1)))</formula>
    </cfRule>
  </conditionalFormatting>
  <conditionalFormatting sqref="H24:H25">
    <cfRule type="timePeriod" dxfId="5561" priority="1909" timePeriod="lastMonth">
      <formula>AND(MONTH(H24)=MONTH(EDATE(TODAY(),0-1)),YEAR(H24)=YEAR(EDATE(TODAY(),0-1)))</formula>
    </cfRule>
  </conditionalFormatting>
  <conditionalFormatting sqref="H24:H25">
    <cfRule type="timePeriod" dxfId="5560" priority="1908" timePeriod="lastMonth">
      <formula>AND(MONTH(H24)=MONTH(EDATE(TODAY(),0-1)),YEAR(H24)=YEAR(EDATE(TODAY(),0-1)))</formula>
    </cfRule>
  </conditionalFormatting>
  <conditionalFormatting sqref="H24:H25">
    <cfRule type="timePeriod" dxfId="5559" priority="1907" timePeriod="lastMonth">
      <formula>AND(MONTH(H24)=MONTH(EDATE(TODAY(),0-1)),YEAR(H24)=YEAR(EDATE(TODAY(),0-1)))</formula>
    </cfRule>
  </conditionalFormatting>
  <conditionalFormatting sqref="H24:H25">
    <cfRule type="timePeriod" dxfId="5558" priority="1906" timePeriod="lastMonth">
      <formula>AND(MONTH(H24)=MONTH(EDATE(TODAY(),0-1)),YEAR(H24)=YEAR(EDATE(TODAY(),0-1)))</formula>
    </cfRule>
  </conditionalFormatting>
  <conditionalFormatting sqref="H24:H25">
    <cfRule type="timePeriod" dxfId="5557" priority="1905" timePeriod="lastMonth">
      <formula>AND(MONTH(H24)=MONTH(EDATE(TODAY(),0-1)),YEAR(H24)=YEAR(EDATE(TODAY(),0-1)))</formula>
    </cfRule>
  </conditionalFormatting>
  <conditionalFormatting sqref="H24:H25">
    <cfRule type="timePeriod" dxfId="5556" priority="1904" timePeriod="lastMonth">
      <formula>AND(MONTH(H24)=MONTH(EDATE(TODAY(),0-1)),YEAR(H24)=YEAR(EDATE(TODAY(),0-1)))</formula>
    </cfRule>
  </conditionalFormatting>
  <conditionalFormatting sqref="H24:H25">
    <cfRule type="timePeriod" dxfId="5555" priority="1903" timePeriod="lastMonth">
      <formula>AND(MONTH(H24)=MONTH(EDATE(TODAY(),0-1)),YEAR(H24)=YEAR(EDATE(TODAY(),0-1)))</formula>
    </cfRule>
  </conditionalFormatting>
  <conditionalFormatting sqref="H24:H25">
    <cfRule type="timePeriod" dxfId="5554" priority="1902" timePeriod="lastMonth">
      <formula>AND(MONTH(H24)=MONTH(EDATE(TODAY(),0-1)),YEAR(H24)=YEAR(EDATE(TODAY(),0-1)))</formula>
    </cfRule>
  </conditionalFormatting>
  <conditionalFormatting sqref="H24:H25">
    <cfRule type="timePeriod" dxfId="5553" priority="1901" timePeriod="lastMonth">
      <formula>AND(MONTH(H24)=MONTH(EDATE(TODAY(),0-1)),YEAR(H24)=YEAR(EDATE(TODAY(),0-1)))</formula>
    </cfRule>
  </conditionalFormatting>
  <conditionalFormatting sqref="H24:H25">
    <cfRule type="timePeriod" dxfId="5552" priority="1900" timePeriod="lastMonth">
      <formula>AND(MONTH(H24)=MONTH(EDATE(TODAY(),0-1)),YEAR(H24)=YEAR(EDATE(TODAY(),0-1)))</formula>
    </cfRule>
  </conditionalFormatting>
  <conditionalFormatting sqref="H24:H25">
    <cfRule type="timePeriod" dxfId="5551" priority="1899" timePeriod="lastMonth">
      <formula>AND(MONTH(H24)=MONTH(EDATE(TODAY(),0-1)),YEAR(H24)=YEAR(EDATE(TODAY(),0-1)))</formula>
    </cfRule>
  </conditionalFormatting>
  <conditionalFormatting sqref="H24:H25">
    <cfRule type="timePeriod" dxfId="5550" priority="1898" timePeriod="lastMonth">
      <formula>AND(MONTH(H24)=MONTH(EDATE(TODAY(),0-1)),YEAR(H24)=YEAR(EDATE(TODAY(),0-1)))</formula>
    </cfRule>
  </conditionalFormatting>
  <conditionalFormatting sqref="H24:H25">
    <cfRule type="timePeriod" dxfId="5549" priority="1897" timePeriod="lastMonth">
      <formula>AND(MONTH(H24)=MONTH(EDATE(TODAY(),0-1)),YEAR(H24)=YEAR(EDATE(TODAY(),0-1)))</formula>
    </cfRule>
  </conditionalFormatting>
  <conditionalFormatting sqref="H24:H25">
    <cfRule type="timePeriod" dxfId="5548" priority="1896" timePeriod="lastMonth">
      <formula>AND(MONTH(H24)=MONTH(EDATE(TODAY(),0-1)),YEAR(H24)=YEAR(EDATE(TODAY(),0-1)))</formula>
    </cfRule>
  </conditionalFormatting>
  <conditionalFormatting sqref="H24:H25">
    <cfRule type="timePeriod" dxfId="5547" priority="1895" timePeriod="lastMonth">
      <formula>AND(MONTH(H24)=MONTH(EDATE(TODAY(),0-1)),YEAR(H24)=YEAR(EDATE(TODAY(),0-1)))</formula>
    </cfRule>
  </conditionalFormatting>
  <conditionalFormatting sqref="H24:H25">
    <cfRule type="timePeriod" dxfId="5546" priority="1894" timePeriod="lastMonth">
      <formula>AND(MONTH(H24)=MONTH(EDATE(TODAY(),0-1)),YEAR(H24)=YEAR(EDATE(TODAY(),0-1)))</formula>
    </cfRule>
  </conditionalFormatting>
  <conditionalFormatting sqref="H24:H25">
    <cfRule type="timePeriod" dxfId="5545" priority="1893" timePeriod="lastMonth">
      <formula>AND(MONTH(H24)=MONTH(EDATE(TODAY(),0-1)),YEAR(H24)=YEAR(EDATE(TODAY(),0-1)))</formula>
    </cfRule>
  </conditionalFormatting>
  <conditionalFormatting sqref="H24:H25">
    <cfRule type="timePeriod" dxfId="5544" priority="1892" timePeriod="lastMonth">
      <formula>AND(MONTH(H24)=MONTH(EDATE(TODAY(),0-1)),YEAR(H24)=YEAR(EDATE(TODAY(),0-1)))</formula>
    </cfRule>
  </conditionalFormatting>
  <conditionalFormatting sqref="H24:H25">
    <cfRule type="timePeriod" dxfId="5543" priority="1891" timePeriod="lastMonth">
      <formula>AND(MONTH(H24)=MONTH(EDATE(TODAY(),0-1)),YEAR(H24)=YEAR(EDATE(TODAY(),0-1)))</formula>
    </cfRule>
  </conditionalFormatting>
  <conditionalFormatting sqref="H24:H25">
    <cfRule type="timePeriod" dxfId="5542" priority="1890" timePeriod="lastMonth">
      <formula>AND(MONTH(H24)=MONTH(EDATE(TODAY(),0-1)),YEAR(H24)=YEAR(EDATE(TODAY(),0-1)))</formula>
    </cfRule>
  </conditionalFormatting>
  <conditionalFormatting sqref="H24:H25">
    <cfRule type="timePeriod" dxfId="5541" priority="1889" timePeriod="lastMonth">
      <formula>AND(MONTH(H24)=MONTH(EDATE(TODAY(),0-1)),YEAR(H24)=YEAR(EDATE(TODAY(),0-1)))</formula>
    </cfRule>
  </conditionalFormatting>
  <conditionalFormatting sqref="H24:H25">
    <cfRule type="timePeriod" dxfId="5540" priority="1888" timePeriod="lastMonth">
      <formula>AND(MONTH(H24)=MONTH(EDATE(TODAY(),0-1)),YEAR(H24)=YEAR(EDATE(TODAY(),0-1)))</formula>
    </cfRule>
  </conditionalFormatting>
  <conditionalFormatting sqref="H24:H25">
    <cfRule type="timePeriod" dxfId="5539" priority="1887" timePeriod="lastMonth">
      <formula>AND(MONTH(H24)=MONTH(EDATE(TODAY(),0-1)),YEAR(H24)=YEAR(EDATE(TODAY(),0-1)))</formula>
    </cfRule>
  </conditionalFormatting>
  <conditionalFormatting sqref="H24:H25">
    <cfRule type="timePeriod" dxfId="5538" priority="1886" timePeriod="lastMonth">
      <formula>AND(MONTH(H24)=MONTH(EDATE(TODAY(),0-1)),YEAR(H24)=YEAR(EDATE(TODAY(),0-1)))</formula>
    </cfRule>
  </conditionalFormatting>
  <conditionalFormatting sqref="H24:H25">
    <cfRule type="timePeriod" dxfId="5537" priority="1885" timePeriod="lastMonth">
      <formula>AND(MONTH(H24)=MONTH(EDATE(TODAY(),0-1)),YEAR(H24)=YEAR(EDATE(TODAY(),0-1)))</formula>
    </cfRule>
  </conditionalFormatting>
  <conditionalFormatting sqref="H24:H25">
    <cfRule type="timePeriod" dxfId="5536" priority="1884" timePeriod="lastMonth">
      <formula>AND(MONTH(H24)=MONTH(EDATE(TODAY(),0-1)),YEAR(H24)=YEAR(EDATE(TODAY(),0-1)))</formula>
    </cfRule>
  </conditionalFormatting>
  <conditionalFormatting sqref="H24:H25">
    <cfRule type="timePeriod" dxfId="5535" priority="1883" timePeriod="lastMonth">
      <formula>AND(MONTH(H24)=MONTH(EDATE(TODAY(),0-1)),YEAR(H24)=YEAR(EDATE(TODAY(),0-1)))</formula>
    </cfRule>
  </conditionalFormatting>
  <conditionalFormatting sqref="H24:H25">
    <cfRule type="timePeriod" dxfId="5534" priority="1882" timePeriod="lastMonth">
      <formula>AND(MONTH(H24)=MONTH(EDATE(TODAY(),0-1)),YEAR(H24)=YEAR(EDATE(TODAY(),0-1)))</formula>
    </cfRule>
  </conditionalFormatting>
  <conditionalFormatting sqref="H24:H25">
    <cfRule type="timePeriod" dxfId="5533" priority="1881" timePeriod="lastMonth">
      <formula>AND(MONTH(H24)=MONTH(EDATE(TODAY(),0-1)),YEAR(H24)=YEAR(EDATE(TODAY(),0-1)))</formula>
    </cfRule>
  </conditionalFormatting>
  <conditionalFormatting sqref="H24:H25">
    <cfRule type="timePeriod" dxfId="5532" priority="1880" timePeriod="lastMonth">
      <formula>AND(MONTH(H24)=MONTH(EDATE(TODAY(),0-1)),YEAR(H24)=YEAR(EDATE(TODAY(),0-1)))</formula>
    </cfRule>
  </conditionalFormatting>
  <conditionalFormatting sqref="H24:H25">
    <cfRule type="timePeriod" dxfId="5531" priority="1879" timePeriod="lastMonth">
      <formula>AND(MONTH(H24)=MONTH(EDATE(TODAY(),0-1)),YEAR(H24)=YEAR(EDATE(TODAY(),0-1)))</formula>
    </cfRule>
  </conditionalFormatting>
  <conditionalFormatting sqref="H24:H25">
    <cfRule type="timePeriod" dxfId="5530" priority="1878" timePeriod="lastMonth">
      <formula>AND(MONTH(H24)=MONTH(EDATE(TODAY(),0-1)),YEAR(H24)=YEAR(EDATE(TODAY(),0-1)))</formula>
    </cfRule>
  </conditionalFormatting>
  <conditionalFormatting sqref="H24:H25">
    <cfRule type="timePeriod" dxfId="5529" priority="1877" timePeriod="lastMonth">
      <formula>AND(MONTH(H24)=MONTH(EDATE(TODAY(),0-1)),YEAR(H24)=YEAR(EDATE(TODAY(),0-1)))</formula>
    </cfRule>
  </conditionalFormatting>
  <conditionalFormatting sqref="H24:H25">
    <cfRule type="timePeriod" dxfId="5528" priority="1876" timePeriod="lastMonth">
      <formula>AND(MONTH(H24)=MONTH(EDATE(TODAY(),0-1)),YEAR(H24)=YEAR(EDATE(TODAY(),0-1)))</formula>
    </cfRule>
  </conditionalFormatting>
  <conditionalFormatting sqref="H24:H25">
    <cfRule type="timePeriod" dxfId="5527" priority="1875" timePeriod="lastMonth">
      <formula>AND(MONTH(H24)=MONTH(EDATE(TODAY(),0-1)),YEAR(H24)=YEAR(EDATE(TODAY(),0-1)))</formula>
    </cfRule>
  </conditionalFormatting>
  <conditionalFormatting sqref="H24:H25">
    <cfRule type="timePeriod" dxfId="5526" priority="1874" timePeriod="lastMonth">
      <formula>AND(MONTH(H24)=MONTH(EDATE(TODAY(),0-1)),YEAR(H24)=YEAR(EDATE(TODAY(),0-1)))</formula>
    </cfRule>
  </conditionalFormatting>
  <conditionalFormatting sqref="H24:H25">
    <cfRule type="timePeriod" dxfId="5525" priority="1873" timePeriod="lastMonth">
      <formula>AND(MONTH(H24)=MONTH(EDATE(TODAY(),0-1)),YEAR(H24)=YEAR(EDATE(TODAY(),0-1)))</formula>
    </cfRule>
  </conditionalFormatting>
  <conditionalFormatting sqref="H24:H25">
    <cfRule type="timePeriod" dxfId="5524" priority="1872" timePeriod="lastMonth">
      <formula>AND(MONTH(H24)=MONTH(EDATE(TODAY(),0-1)),YEAR(H24)=YEAR(EDATE(TODAY(),0-1)))</formula>
    </cfRule>
  </conditionalFormatting>
  <conditionalFormatting sqref="H24:H25">
    <cfRule type="timePeriod" dxfId="5523" priority="1871" timePeriod="lastMonth">
      <formula>AND(MONTH(H24)=MONTH(EDATE(TODAY(),0-1)),YEAR(H24)=YEAR(EDATE(TODAY(),0-1)))</formula>
    </cfRule>
  </conditionalFormatting>
  <conditionalFormatting sqref="H24:H25">
    <cfRule type="timePeriod" dxfId="5522" priority="1870" timePeriod="lastMonth">
      <formula>AND(MONTH(H24)=MONTH(EDATE(TODAY(),0-1)),YEAR(H24)=YEAR(EDATE(TODAY(),0-1)))</formula>
    </cfRule>
  </conditionalFormatting>
  <conditionalFormatting sqref="H24:H25">
    <cfRule type="timePeriod" dxfId="5521" priority="1869" timePeriod="lastMonth">
      <formula>AND(MONTH(H24)=MONTH(EDATE(TODAY(),0-1)),YEAR(H24)=YEAR(EDATE(TODAY(),0-1)))</formula>
    </cfRule>
  </conditionalFormatting>
  <conditionalFormatting sqref="H24:H25">
    <cfRule type="timePeriod" dxfId="5520" priority="1868" timePeriod="lastMonth">
      <formula>AND(MONTH(H24)=MONTH(EDATE(TODAY(),0-1)),YEAR(H24)=YEAR(EDATE(TODAY(),0-1)))</formula>
    </cfRule>
  </conditionalFormatting>
  <conditionalFormatting sqref="H24:H25">
    <cfRule type="timePeriod" dxfId="5519" priority="1867" timePeriod="lastMonth">
      <formula>AND(MONTH(H24)=MONTH(EDATE(TODAY(),0-1)),YEAR(H24)=YEAR(EDATE(TODAY(),0-1)))</formula>
    </cfRule>
  </conditionalFormatting>
  <conditionalFormatting sqref="H24:H25">
    <cfRule type="timePeriod" dxfId="5518" priority="1866" timePeriod="lastMonth">
      <formula>AND(MONTH(H24)=MONTH(EDATE(TODAY(),0-1)),YEAR(H24)=YEAR(EDATE(TODAY(),0-1)))</formula>
    </cfRule>
  </conditionalFormatting>
  <conditionalFormatting sqref="H24:H25">
    <cfRule type="timePeriod" dxfId="5517" priority="1865" timePeriod="lastMonth">
      <formula>AND(MONTH(H24)=MONTH(EDATE(TODAY(),0-1)),YEAR(H24)=YEAR(EDATE(TODAY(),0-1)))</formula>
    </cfRule>
  </conditionalFormatting>
  <conditionalFormatting sqref="H24:H25">
    <cfRule type="timePeriod" dxfId="5516" priority="1864" timePeriod="lastMonth">
      <formula>AND(MONTH(H24)=MONTH(EDATE(TODAY(),0-1)),YEAR(H24)=YEAR(EDATE(TODAY(),0-1)))</formula>
    </cfRule>
  </conditionalFormatting>
  <conditionalFormatting sqref="H24:H25">
    <cfRule type="timePeriod" dxfId="5515" priority="1863" timePeriod="lastMonth">
      <formula>AND(MONTH(H24)=MONTH(EDATE(TODAY(),0-1)),YEAR(H24)=YEAR(EDATE(TODAY(),0-1)))</formula>
    </cfRule>
  </conditionalFormatting>
  <conditionalFormatting sqref="H24:H25">
    <cfRule type="timePeriod" dxfId="5514" priority="1862" timePeriod="lastMonth">
      <formula>AND(MONTH(H24)=MONTH(EDATE(TODAY(),0-1)),YEAR(H24)=YEAR(EDATE(TODAY(),0-1)))</formula>
    </cfRule>
  </conditionalFormatting>
  <conditionalFormatting sqref="H24:H25">
    <cfRule type="timePeriod" dxfId="5513" priority="1861" timePeriod="lastMonth">
      <formula>AND(MONTH(H24)=MONTH(EDATE(TODAY(),0-1)),YEAR(H24)=YEAR(EDATE(TODAY(),0-1)))</formula>
    </cfRule>
  </conditionalFormatting>
  <conditionalFormatting sqref="H24:H25">
    <cfRule type="timePeriod" dxfId="5512" priority="1860" timePeriod="lastMonth">
      <formula>AND(MONTH(H24)=MONTH(EDATE(TODAY(),0-1)),YEAR(H24)=YEAR(EDATE(TODAY(),0-1)))</formula>
    </cfRule>
  </conditionalFormatting>
  <conditionalFormatting sqref="H24:H25">
    <cfRule type="timePeriod" dxfId="5511" priority="1859" timePeriod="lastMonth">
      <formula>AND(MONTH(H24)=MONTH(EDATE(TODAY(),0-1)),YEAR(H24)=YEAR(EDATE(TODAY(),0-1)))</formula>
    </cfRule>
  </conditionalFormatting>
  <conditionalFormatting sqref="H24:H25">
    <cfRule type="timePeriod" dxfId="5510" priority="1858" timePeriod="lastMonth">
      <formula>AND(MONTH(H24)=MONTH(EDATE(TODAY(),0-1)),YEAR(H24)=YEAR(EDATE(TODAY(),0-1)))</formula>
    </cfRule>
  </conditionalFormatting>
  <conditionalFormatting sqref="H24:H25">
    <cfRule type="timePeriod" dxfId="5509" priority="1857" timePeriod="lastMonth">
      <formula>AND(MONTH(H24)=MONTH(EDATE(TODAY(),0-1)),YEAR(H24)=YEAR(EDATE(TODAY(),0-1)))</formula>
    </cfRule>
  </conditionalFormatting>
  <conditionalFormatting sqref="H24:H25">
    <cfRule type="timePeriod" dxfId="5508" priority="1856" timePeriod="lastMonth">
      <formula>AND(MONTH(H24)=MONTH(EDATE(TODAY(),0-1)),YEAR(H24)=YEAR(EDATE(TODAY(),0-1)))</formula>
    </cfRule>
  </conditionalFormatting>
  <conditionalFormatting sqref="H24:H25">
    <cfRule type="timePeriod" dxfId="5507" priority="1855" timePeriod="lastMonth">
      <formula>AND(MONTH(H24)=MONTH(EDATE(TODAY(),0-1)),YEAR(H24)=YEAR(EDATE(TODAY(),0-1)))</formula>
    </cfRule>
  </conditionalFormatting>
  <conditionalFormatting sqref="H24:H25">
    <cfRule type="timePeriod" dxfId="5506" priority="1854" timePeriod="lastMonth">
      <formula>AND(MONTH(H24)=MONTH(EDATE(TODAY(),0-1)),YEAR(H24)=YEAR(EDATE(TODAY(),0-1)))</formula>
    </cfRule>
  </conditionalFormatting>
  <conditionalFormatting sqref="H24:H25">
    <cfRule type="timePeriod" dxfId="5505" priority="1853" timePeriod="lastMonth">
      <formula>AND(MONTH(H24)=MONTH(EDATE(TODAY(),0-1)),YEAR(H24)=YEAR(EDATE(TODAY(),0-1)))</formula>
    </cfRule>
  </conditionalFormatting>
  <conditionalFormatting sqref="H24:H25">
    <cfRule type="timePeriod" dxfId="5504" priority="1852" timePeriod="lastMonth">
      <formula>AND(MONTH(H24)=MONTH(EDATE(TODAY(),0-1)),YEAR(H24)=YEAR(EDATE(TODAY(),0-1)))</formula>
    </cfRule>
  </conditionalFormatting>
  <conditionalFormatting sqref="H24:H25">
    <cfRule type="timePeriod" dxfId="5503" priority="1851" timePeriod="lastMonth">
      <formula>AND(MONTH(H24)=MONTH(EDATE(TODAY(),0-1)),YEAR(H24)=YEAR(EDATE(TODAY(),0-1)))</formula>
    </cfRule>
  </conditionalFormatting>
  <conditionalFormatting sqref="H24:H25">
    <cfRule type="timePeriod" dxfId="5502" priority="1850" timePeriod="lastMonth">
      <formula>AND(MONTH(H24)=MONTH(EDATE(TODAY(),0-1)),YEAR(H24)=YEAR(EDATE(TODAY(),0-1)))</formula>
    </cfRule>
  </conditionalFormatting>
  <conditionalFormatting sqref="H24:H25">
    <cfRule type="timePeriod" dxfId="5501" priority="1849" timePeriod="lastMonth">
      <formula>AND(MONTH(H24)=MONTH(EDATE(TODAY(),0-1)),YEAR(H24)=YEAR(EDATE(TODAY(),0-1)))</formula>
    </cfRule>
  </conditionalFormatting>
  <conditionalFormatting sqref="H24:H25">
    <cfRule type="timePeriod" dxfId="5500" priority="1848" timePeriod="lastMonth">
      <formula>AND(MONTH(H24)=MONTH(EDATE(TODAY(),0-1)),YEAR(H24)=YEAR(EDATE(TODAY(),0-1)))</formula>
    </cfRule>
  </conditionalFormatting>
  <conditionalFormatting sqref="H24:H25">
    <cfRule type="timePeriod" dxfId="5499" priority="1847" timePeriod="lastMonth">
      <formula>AND(MONTH(H24)=MONTH(EDATE(TODAY(),0-1)),YEAR(H24)=YEAR(EDATE(TODAY(),0-1)))</formula>
    </cfRule>
  </conditionalFormatting>
  <conditionalFormatting sqref="H24:H25">
    <cfRule type="timePeriod" dxfId="5498" priority="1846" timePeriod="lastMonth">
      <formula>AND(MONTH(H24)=MONTH(EDATE(TODAY(),0-1)),YEAR(H24)=YEAR(EDATE(TODAY(),0-1)))</formula>
    </cfRule>
  </conditionalFormatting>
  <conditionalFormatting sqref="H24:H25">
    <cfRule type="timePeriod" dxfId="5497" priority="1845" timePeriod="lastMonth">
      <formula>AND(MONTH(H24)=MONTH(EDATE(TODAY(),0-1)),YEAR(H24)=YEAR(EDATE(TODAY(),0-1)))</formula>
    </cfRule>
  </conditionalFormatting>
  <conditionalFormatting sqref="H24:H25">
    <cfRule type="timePeriod" dxfId="5496" priority="1844" timePeriod="lastMonth">
      <formula>AND(MONTH(H24)=MONTH(EDATE(TODAY(),0-1)),YEAR(H24)=YEAR(EDATE(TODAY(),0-1)))</formula>
    </cfRule>
  </conditionalFormatting>
  <conditionalFormatting sqref="H24:H25">
    <cfRule type="timePeriod" dxfId="5495" priority="1843" timePeriod="lastMonth">
      <formula>AND(MONTH(H24)=MONTH(EDATE(TODAY(),0-1)),YEAR(H24)=YEAR(EDATE(TODAY(),0-1)))</formula>
    </cfRule>
  </conditionalFormatting>
  <conditionalFormatting sqref="H24:H25">
    <cfRule type="timePeriod" dxfId="5494" priority="1842" timePeriod="lastMonth">
      <formula>AND(MONTH(H24)=MONTH(EDATE(TODAY(),0-1)),YEAR(H24)=YEAR(EDATE(TODAY(),0-1)))</formula>
    </cfRule>
  </conditionalFormatting>
  <conditionalFormatting sqref="H24:H25">
    <cfRule type="timePeriod" dxfId="5493" priority="1841" timePeriod="lastMonth">
      <formula>AND(MONTH(H24)=MONTH(EDATE(TODAY(),0-1)),YEAR(H24)=YEAR(EDATE(TODAY(),0-1)))</formula>
    </cfRule>
  </conditionalFormatting>
  <conditionalFormatting sqref="H24:H25">
    <cfRule type="timePeriod" dxfId="5492" priority="1840" timePeriod="lastMonth">
      <formula>AND(MONTH(H24)=MONTH(EDATE(TODAY(),0-1)),YEAR(H24)=YEAR(EDATE(TODAY(),0-1)))</formula>
    </cfRule>
  </conditionalFormatting>
  <conditionalFormatting sqref="H24:H25">
    <cfRule type="timePeriod" dxfId="5491" priority="1839" timePeriod="lastMonth">
      <formula>AND(MONTH(H24)=MONTH(EDATE(TODAY(),0-1)),YEAR(H24)=YEAR(EDATE(TODAY(),0-1)))</formula>
    </cfRule>
  </conditionalFormatting>
  <conditionalFormatting sqref="H24:H25">
    <cfRule type="timePeriod" dxfId="5490" priority="1838" timePeriod="lastMonth">
      <formula>AND(MONTH(H24)=MONTH(EDATE(TODAY(),0-1)),YEAR(H24)=YEAR(EDATE(TODAY(),0-1)))</formula>
    </cfRule>
  </conditionalFormatting>
  <conditionalFormatting sqref="H24:H25">
    <cfRule type="timePeriod" dxfId="5489" priority="1837" timePeriod="lastMonth">
      <formula>AND(MONTH(H24)=MONTH(EDATE(TODAY(),0-1)),YEAR(H24)=YEAR(EDATE(TODAY(),0-1)))</formula>
    </cfRule>
  </conditionalFormatting>
  <conditionalFormatting sqref="H24:H25">
    <cfRule type="timePeriod" dxfId="5488" priority="1836" timePeriod="lastMonth">
      <formula>AND(MONTH(H24)=MONTH(EDATE(TODAY(),0-1)),YEAR(H24)=YEAR(EDATE(TODAY(),0-1)))</formula>
    </cfRule>
  </conditionalFormatting>
  <conditionalFormatting sqref="H24:H25">
    <cfRule type="timePeriod" dxfId="5487" priority="1835" timePeriod="lastMonth">
      <formula>AND(MONTH(H24)=MONTH(EDATE(TODAY(),0-1)),YEAR(H24)=YEAR(EDATE(TODAY(),0-1)))</formula>
    </cfRule>
  </conditionalFormatting>
  <conditionalFormatting sqref="H24:H25">
    <cfRule type="timePeriod" dxfId="5486" priority="1834" timePeriod="lastMonth">
      <formula>AND(MONTH(H24)=MONTH(EDATE(TODAY(),0-1)),YEAR(H24)=YEAR(EDATE(TODAY(),0-1)))</formula>
    </cfRule>
  </conditionalFormatting>
  <conditionalFormatting sqref="H24:H25">
    <cfRule type="timePeriod" dxfId="5485" priority="1833" timePeriod="lastMonth">
      <formula>AND(MONTH(H24)=MONTH(EDATE(TODAY(),0-1)),YEAR(H24)=YEAR(EDATE(TODAY(),0-1)))</formula>
    </cfRule>
  </conditionalFormatting>
  <conditionalFormatting sqref="H24:H25">
    <cfRule type="timePeriod" dxfId="5484" priority="1832" timePeriod="lastMonth">
      <formula>AND(MONTH(H24)=MONTH(EDATE(TODAY(),0-1)),YEAR(H24)=YEAR(EDATE(TODAY(),0-1)))</formula>
    </cfRule>
  </conditionalFormatting>
  <conditionalFormatting sqref="H24:H25">
    <cfRule type="timePeriod" dxfId="5483" priority="1831" timePeriod="lastMonth">
      <formula>AND(MONTH(H24)=MONTH(EDATE(TODAY(),0-1)),YEAR(H24)=YEAR(EDATE(TODAY(),0-1)))</formula>
    </cfRule>
  </conditionalFormatting>
  <conditionalFormatting sqref="H24:H25">
    <cfRule type="timePeriod" dxfId="5482" priority="1830" timePeriod="lastMonth">
      <formula>AND(MONTH(H24)=MONTH(EDATE(TODAY(),0-1)),YEAR(H24)=YEAR(EDATE(TODAY(),0-1)))</formula>
    </cfRule>
  </conditionalFormatting>
  <conditionalFormatting sqref="H24:H25">
    <cfRule type="timePeriod" dxfId="5481" priority="1829" timePeriod="lastMonth">
      <formula>AND(MONTH(H24)=MONTH(EDATE(TODAY(),0-1)),YEAR(H24)=YEAR(EDATE(TODAY(),0-1)))</formula>
    </cfRule>
  </conditionalFormatting>
  <conditionalFormatting sqref="H38:H40">
    <cfRule type="timePeriod" dxfId="5480" priority="1816" timePeriod="lastMonth">
      <formula>AND(MONTH(H38)=MONTH(EDATE(TODAY(),0-1)),YEAR(H38)=YEAR(EDATE(TODAY(),0-1)))</formula>
    </cfRule>
  </conditionalFormatting>
  <conditionalFormatting sqref="H39">
    <cfRule type="timePeriod" dxfId="5479" priority="1815" timePeriod="lastMonth">
      <formula>AND(MONTH(H39)=MONTH(EDATE(TODAY(),0-1)),YEAR(H39)=YEAR(EDATE(TODAY(),0-1)))</formula>
    </cfRule>
  </conditionalFormatting>
  <conditionalFormatting sqref="H39">
    <cfRule type="timePeriod" dxfId="5478" priority="1814" timePeriod="lastMonth">
      <formula>AND(MONTH(H39)=MONTH(EDATE(TODAY(),0-1)),YEAR(H39)=YEAR(EDATE(TODAY(),0-1)))</formula>
    </cfRule>
  </conditionalFormatting>
  <conditionalFormatting sqref="H39">
    <cfRule type="timePeriod" dxfId="5477" priority="1813" timePeriod="lastMonth">
      <formula>AND(MONTH(H39)=MONTH(EDATE(TODAY(),0-1)),YEAR(H39)=YEAR(EDATE(TODAY(),0-1)))</formula>
    </cfRule>
  </conditionalFormatting>
  <conditionalFormatting sqref="H39">
    <cfRule type="timePeriod" dxfId="5476" priority="1812" timePeriod="lastMonth">
      <formula>AND(MONTH(H39)=MONTH(EDATE(TODAY(),0-1)),YEAR(H39)=YEAR(EDATE(TODAY(),0-1)))</formula>
    </cfRule>
  </conditionalFormatting>
  <conditionalFormatting sqref="H39">
    <cfRule type="timePeriod" dxfId="5475" priority="1811" timePeriod="lastMonth">
      <formula>AND(MONTH(H39)=MONTH(EDATE(TODAY(),0-1)),YEAR(H39)=YEAR(EDATE(TODAY(),0-1)))</formula>
    </cfRule>
  </conditionalFormatting>
  <conditionalFormatting sqref="H39">
    <cfRule type="timePeriod" dxfId="5474" priority="1810" timePeriod="lastMonth">
      <formula>AND(MONTH(H39)=MONTH(EDATE(TODAY(),0-1)),YEAR(H39)=YEAR(EDATE(TODAY(),0-1)))</formula>
    </cfRule>
  </conditionalFormatting>
  <conditionalFormatting sqref="H39">
    <cfRule type="timePeriod" dxfId="5473" priority="1809" timePeriod="lastMonth">
      <formula>AND(MONTH(H39)=MONTH(EDATE(TODAY(),0-1)),YEAR(H39)=YEAR(EDATE(TODAY(),0-1)))</formula>
    </cfRule>
  </conditionalFormatting>
  <conditionalFormatting sqref="H39">
    <cfRule type="timePeriod" dxfId="5472" priority="1808" timePeriod="lastMonth">
      <formula>AND(MONTH(H39)=MONTH(EDATE(TODAY(),0-1)),YEAR(H39)=YEAR(EDATE(TODAY(),0-1)))</formula>
    </cfRule>
  </conditionalFormatting>
  <conditionalFormatting sqref="H39">
    <cfRule type="timePeriod" dxfId="5471" priority="1807" timePeriod="lastMonth">
      <formula>AND(MONTH(H39)=MONTH(EDATE(TODAY(),0-1)),YEAR(H39)=YEAR(EDATE(TODAY(),0-1)))</formula>
    </cfRule>
  </conditionalFormatting>
  <conditionalFormatting sqref="H39">
    <cfRule type="timePeriod" dxfId="5470" priority="1806" timePeriod="lastMonth">
      <formula>AND(MONTH(H39)=MONTH(EDATE(TODAY(),0-1)),YEAR(H39)=YEAR(EDATE(TODAY(),0-1)))</formula>
    </cfRule>
  </conditionalFormatting>
  <conditionalFormatting sqref="H39">
    <cfRule type="timePeriod" dxfId="5469" priority="1805" timePeriod="lastMonth">
      <formula>AND(MONTH(H39)=MONTH(EDATE(TODAY(),0-1)),YEAR(H39)=YEAR(EDATE(TODAY(),0-1)))</formula>
    </cfRule>
  </conditionalFormatting>
  <conditionalFormatting sqref="H39">
    <cfRule type="timePeriod" dxfId="5468" priority="1804" timePeriod="lastMonth">
      <formula>AND(MONTH(H39)=MONTH(EDATE(TODAY(),0-1)),YEAR(H39)=YEAR(EDATE(TODAY(),0-1)))</formula>
    </cfRule>
  </conditionalFormatting>
  <conditionalFormatting sqref="H39">
    <cfRule type="timePeriod" dxfId="5467" priority="1803" timePeriod="lastMonth">
      <formula>AND(MONTH(H39)=MONTH(EDATE(TODAY(),0-1)),YEAR(H39)=YEAR(EDATE(TODAY(),0-1)))</formula>
    </cfRule>
  </conditionalFormatting>
  <conditionalFormatting sqref="H39">
    <cfRule type="timePeriod" dxfId="5466" priority="1802" timePeriod="lastMonth">
      <formula>AND(MONTH(H39)=MONTH(EDATE(TODAY(),0-1)),YEAR(H39)=YEAR(EDATE(TODAY(),0-1)))</formula>
    </cfRule>
  </conditionalFormatting>
  <conditionalFormatting sqref="H39">
    <cfRule type="timePeriod" dxfId="5465" priority="1801" timePeriod="lastMonth">
      <formula>AND(MONTH(H39)=MONTH(EDATE(TODAY(),0-1)),YEAR(H39)=YEAR(EDATE(TODAY(),0-1)))</formula>
    </cfRule>
  </conditionalFormatting>
  <conditionalFormatting sqref="H39">
    <cfRule type="timePeriod" dxfId="5464" priority="1800" timePeriod="lastMonth">
      <formula>AND(MONTH(H39)=MONTH(EDATE(TODAY(),0-1)),YEAR(H39)=YEAR(EDATE(TODAY(),0-1)))</formula>
    </cfRule>
  </conditionalFormatting>
  <conditionalFormatting sqref="H39">
    <cfRule type="timePeriod" dxfId="5463" priority="1799" timePeriod="lastMonth">
      <formula>AND(MONTH(H39)=MONTH(EDATE(TODAY(),0-1)),YEAR(H39)=YEAR(EDATE(TODAY(),0-1)))</formula>
    </cfRule>
  </conditionalFormatting>
  <conditionalFormatting sqref="H39">
    <cfRule type="timePeriod" dxfId="5462" priority="1798" timePeriod="lastMonth">
      <formula>AND(MONTH(H39)=MONTH(EDATE(TODAY(),0-1)),YEAR(H39)=YEAR(EDATE(TODAY(),0-1)))</formula>
    </cfRule>
  </conditionalFormatting>
  <conditionalFormatting sqref="H39">
    <cfRule type="timePeriod" dxfId="5461" priority="1797" timePeriod="lastMonth">
      <formula>AND(MONTH(H39)=MONTH(EDATE(TODAY(),0-1)),YEAR(H39)=YEAR(EDATE(TODAY(),0-1)))</formula>
    </cfRule>
  </conditionalFormatting>
  <conditionalFormatting sqref="H39">
    <cfRule type="timePeriod" dxfId="5460" priority="1796" timePeriod="lastMonth">
      <formula>AND(MONTH(H39)=MONTH(EDATE(TODAY(),0-1)),YEAR(H39)=YEAR(EDATE(TODAY(),0-1)))</formula>
    </cfRule>
  </conditionalFormatting>
  <conditionalFormatting sqref="H39">
    <cfRule type="timePeriod" dxfId="5459" priority="1795" timePeriod="lastMonth">
      <formula>AND(MONTH(H39)=MONTH(EDATE(TODAY(),0-1)),YEAR(H39)=YEAR(EDATE(TODAY(),0-1)))</formula>
    </cfRule>
  </conditionalFormatting>
  <conditionalFormatting sqref="H39">
    <cfRule type="timePeriod" dxfId="5458" priority="1794" timePeriod="lastMonth">
      <formula>AND(MONTH(H39)=MONTH(EDATE(TODAY(),0-1)),YEAR(H39)=YEAR(EDATE(TODAY(),0-1)))</formula>
    </cfRule>
  </conditionalFormatting>
  <conditionalFormatting sqref="H39">
    <cfRule type="timePeriod" dxfId="5457" priority="1793" timePeriod="lastMonth">
      <formula>AND(MONTH(H39)=MONTH(EDATE(TODAY(),0-1)),YEAR(H39)=YEAR(EDATE(TODAY(),0-1)))</formula>
    </cfRule>
  </conditionalFormatting>
  <conditionalFormatting sqref="H39">
    <cfRule type="timePeriod" dxfId="5456" priority="1792" timePeriod="lastMonth">
      <formula>AND(MONTH(H39)=MONTH(EDATE(TODAY(),0-1)),YEAR(H39)=YEAR(EDATE(TODAY(),0-1)))</formula>
    </cfRule>
  </conditionalFormatting>
  <conditionalFormatting sqref="H39">
    <cfRule type="timePeriod" dxfId="5455" priority="1791" timePeriod="lastMonth">
      <formula>AND(MONTH(H39)=MONTH(EDATE(TODAY(),0-1)),YEAR(H39)=YEAR(EDATE(TODAY(),0-1)))</formula>
    </cfRule>
  </conditionalFormatting>
  <conditionalFormatting sqref="H39">
    <cfRule type="timePeriod" dxfId="5454" priority="1790" timePeriod="lastMonth">
      <formula>AND(MONTH(H39)=MONTH(EDATE(TODAY(),0-1)),YEAR(H39)=YEAR(EDATE(TODAY(),0-1)))</formula>
    </cfRule>
  </conditionalFormatting>
  <conditionalFormatting sqref="H39">
    <cfRule type="timePeriod" dxfId="5453" priority="1789" timePeriod="lastMonth">
      <formula>AND(MONTH(H39)=MONTH(EDATE(TODAY(),0-1)),YEAR(H39)=YEAR(EDATE(TODAY(),0-1)))</formula>
    </cfRule>
  </conditionalFormatting>
  <conditionalFormatting sqref="H39">
    <cfRule type="timePeriod" dxfId="5452" priority="1788" timePeriod="lastMonth">
      <formula>AND(MONTH(H39)=MONTH(EDATE(TODAY(),0-1)),YEAR(H39)=YEAR(EDATE(TODAY(),0-1)))</formula>
    </cfRule>
  </conditionalFormatting>
  <conditionalFormatting sqref="H39">
    <cfRule type="timePeriod" dxfId="5451" priority="1787" timePeriod="lastMonth">
      <formula>AND(MONTH(H39)=MONTH(EDATE(TODAY(),0-1)),YEAR(H39)=YEAR(EDATE(TODAY(),0-1)))</formula>
    </cfRule>
  </conditionalFormatting>
  <conditionalFormatting sqref="H39">
    <cfRule type="timePeriod" dxfId="5450" priority="1786" timePeriod="lastMonth">
      <formula>AND(MONTH(H39)=MONTH(EDATE(TODAY(),0-1)),YEAR(H39)=YEAR(EDATE(TODAY(),0-1)))</formula>
    </cfRule>
  </conditionalFormatting>
  <conditionalFormatting sqref="H39">
    <cfRule type="timePeriod" dxfId="5449" priority="1785" timePeriod="lastMonth">
      <formula>AND(MONTH(H39)=MONTH(EDATE(TODAY(),0-1)),YEAR(H39)=YEAR(EDATE(TODAY(),0-1)))</formula>
    </cfRule>
  </conditionalFormatting>
  <conditionalFormatting sqref="H39">
    <cfRule type="timePeriod" dxfId="5448" priority="1784" timePeriod="lastMonth">
      <formula>AND(MONTH(H39)=MONTH(EDATE(TODAY(),0-1)),YEAR(H39)=YEAR(EDATE(TODAY(),0-1)))</formula>
    </cfRule>
  </conditionalFormatting>
  <conditionalFormatting sqref="H39">
    <cfRule type="timePeriod" dxfId="5447" priority="1783" timePeriod="lastMonth">
      <formula>AND(MONTH(H39)=MONTH(EDATE(TODAY(),0-1)),YEAR(H39)=YEAR(EDATE(TODAY(),0-1)))</formula>
    </cfRule>
  </conditionalFormatting>
  <conditionalFormatting sqref="H39">
    <cfRule type="timePeriod" dxfId="5446" priority="1782" timePeriod="lastMonth">
      <formula>AND(MONTH(H39)=MONTH(EDATE(TODAY(),0-1)),YEAR(H39)=YEAR(EDATE(TODAY(),0-1)))</formula>
    </cfRule>
  </conditionalFormatting>
  <conditionalFormatting sqref="H39">
    <cfRule type="timePeriod" dxfId="5445" priority="1781" timePeriod="lastMonth">
      <formula>AND(MONTH(H39)=MONTH(EDATE(TODAY(),0-1)),YEAR(H39)=YEAR(EDATE(TODAY(),0-1)))</formula>
    </cfRule>
  </conditionalFormatting>
  <conditionalFormatting sqref="H39">
    <cfRule type="timePeriod" dxfId="5444" priority="1780" timePeriod="lastMonth">
      <formula>AND(MONTH(H39)=MONTH(EDATE(TODAY(),0-1)),YEAR(H39)=YEAR(EDATE(TODAY(),0-1)))</formula>
    </cfRule>
  </conditionalFormatting>
  <conditionalFormatting sqref="H39">
    <cfRule type="timePeriod" dxfId="5443" priority="1779" timePeriod="lastMonth">
      <formula>AND(MONTH(H39)=MONTH(EDATE(TODAY(),0-1)),YEAR(H39)=YEAR(EDATE(TODAY(),0-1)))</formula>
    </cfRule>
  </conditionalFormatting>
  <conditionalFormatting sqref="H39">
    <cfRule type="timePeriod" dxfId="5442" priority="1778" timePeriod="lastMonth">
      <formula>AND(MONTH(H39)=MONTH(EDATE(TODAY(),0-1)),YEAR(H39)=YEAR(EDATE(TODAY(),0-1)))</formula>
    </cfRule>
  </conditionalFormatting>
  <conditionalFormatting sqref="H39">
    <cfRule type="timePeriod" dxfId="5441" priority="1777" timePeriod="lastMonth">
      <formula>AND(MONTH(H39)=MONTH(EDATE(TODAY(),0-1)),YEAR(H39)=YEAR(EDATE(TODAY(),0-1)))</formula>
    </cfRule>
  </conditionalFormatting>
  <conditionalFormatting sqref="H39">
    <cfRule type="timePeriod" dxfId="5440" priority="1776" timePeriod="lastMonth">
      <formula>AND(MONTH(H39)=MONTH(EDATE(TODAY(),0-1)),YEAR(H39)=YEAR(EDATE(TODAY(),0-1)))</formula>
    </cfRule>
  </conditionalFormatting>
  <conditionalFormatting sqref="H39">
    <cfRule type="timePeriod" dxfId="5439" priority="1775" timePeriod="lastMonth">
      <formula>AND(MONTH(H39)=MONTH(EDATE(TODAY(),0-1)),YEAR(H39)=YEAR(EDATE(TODAY(),0-1)))</formula>
    </cfRule>
  </conditionalFormatting>
  <conditionalFormatting sqref="H39">
    <cfRule type="timePeriod" dxfId="5438" priority="1774" timePeriod="lastMonth">
      <formula>AND(MONTH(H39)=MONTH(EDATE(TODAY(),0-1)),YEAR(H39)=YEAR(EDATE(TODAY(),0-1)))</formula>
    </cfRule>
  </conditionalFormatting>
  <conditionalFormatting sqref="H39">
    <cfRule type="timePeriod" dxfId="5437" priority="1773" timePeriod="lastMonth">
      <formula>AND(MONTH(H39)=MONTH(EDATE(TODAY(),0-1)),YEAR(H39)=YEAR(EDATE(TODAY(),0-1)))</formula>
    </cfRule>
  </conditionalFormatting>
  <conditionalFormatting sqref="H39">
    <cfRule type="timePeriod" dxfId="5436" priority="1772" timePeriod="lastMonth">
      <formula>AND(MONTH(H39)=MONTH(EDATE(TODAY(),0-1)),YEAR(H39)=YEAR(EDATE(TODAY(),0-1)))</formula>
    </cfRule>
  </conditionalFormatting>
  <conditionalFormatting sqref="H39">
    <cfRule type="timePeriod" dxfId="5435" priority="1771" timePeriod="lastMonth">
      <formula>AND(MONTH(H39)=MONTH(EDATE(TODAY(),0-1)),YEAR(H39)=YEAR(EDATE(TODAY(),0-1)))</formula>
    </cfRule>
  </conditionalFormatting>
  <conditionalFormatting sqref="H39">
    <cfRule type="timePeriod" dxfId="5434" priority="1770" timePeriod="lastMonth">
      <formula>AND(MONTH(H39)=MONTH(EDATE(TODAY(),0-1)),YEAR(H39)=YEAR(EDATE(TODAY(),0-1)))</formula>
    </cfRule>
  </conditionalFormatting>
  <conditionalFormatting sqref="H39">
    <cfRule type="timePeriod" dxfId="5433" priority="1769" timePeriod="lastMonth">
      <formula>AND(MONTH(H39)=MONTH(EDATE(TODAY(),0-1)),YEAR(H39)=YEAR(EDATE(TODAY(),0-1)))</formula>
    </cfRule>
  </conditionalFormatting>
  <conditionalFormatting sqref="H39">
    <cfRule type="timePeriod" dxfId="5432" priority="1768" timePeriod="lastMonth">
      <formula>AND(MONTH(H39)=MONTH(EDATE(TODAY(),0-1)),YEAR(H39)=YEAR(EDATE(TODAY(),0-1)))</formula>
    </cfRule>
  </conditionalFormatting>
  <conditionalFormatting sqref="H39">
    <cfRule type="timePeriod" dxfId="5431" priority="1767" timePeriod="lastMonth">
      <formula>AND(MONTH(H39)=MONTH(EDATE(TODAY(),0-1)),YEAR(H39)=YEAR(EDATE(TODAY(),0-1)))</formula>
    </cfRule>
  </conditionalFormatting>
  <conditionalFormatting sqref="H39">
    <cfRule type="timePeriod" dxfId="5430" priority="1766" timePeriod="lastMonth">
      <formula>AND(MONTH(H39)=MONTH(EDATE(TODAY(),0-1)),YEAR(H39)=YEAR(EDATE(TODAY(),0-1)))</formula>
    </cfRule>
  </conditionalFormatting>
  <conditionalFormatting sqref="H39">
    <cfRule type="timePeriod" dxfId="5429" priority="1765" timePeriod="lastMonth">
      <formula>AND(MONTH(H39)=MONTH(EDATE(TODAY(),0-1)),YEAR(H39)=YEAR(EDATE(TODAY(),0-1)))</formula>
    </cfRule>
  </conditionalFormatting>
  <conditionalFormatting sqref="H39">
    <cfRule type="timePeriod" dxfId="5428" priority="1764" timePeriod="lastMonth">
      <formula>AND(MONTH(H39)=MONTH(EDATE(TODAY(),0-1)),YEAR(H39)=YEAR(EDATE(TODAY(),0-1)))</formula>
    </cfRule>
  </conditionalFormatting>
  <conditionalFormatting sqref="H39">
    <cfRule type="timePeriod" dxfId="5427" priority="1763" timePeriod="lastMonth">
      <formula>AND(MONTH(H39)=MONTH(EDATE(TODAY(),0-1)),YEAR(H39)=YEAR(EDATE(TODAY(),0-1)))</formula>
    </cfRule>
  </conditionalFormatting>
  <conditionalFormatting sqref="H39">
    <cfRule type="timePeriod" dxfId="5426" priority="1762" timePeriod="lastMonth">
      <formula>AND(MONTH(H39)=MONTH(EDATE(TODAY(),0-1)),YEAR(H39)=YEAR(EDATE(TODAY(),0-1)))</formula>
    </cfRule>
  </conditionalFormatting>
  <conditionalFormatting sqref="H39">
    <cfRule type="timePeriod" dxfId="5425" priority="1761" timePeriod="lastMonth">
      <formula>AND(MONTH(H39)=MONTH(EDATE(TODAY(),0-1)),YEAR(H39)=YEAR(EDATE(TODAY(),0-1)))</formula>
    </cfRule>
  </conditionalFormatting>
  <conditionalFormatting sqref="H39">
    <cfRule type="timePeriod" dxfId="5424" priority="1760" timePeriod="lastMonth">
      <formula>AND(MONTH(H39)=MONTH(EDATE(TODAY(),0-1)),YEAR(H39)=YEAR(EDATE(TODAY(),0-1)))</formula>
    </cfRule>
  </conditionalFormatting>
  <conditionalFormatting sqref="H39">
    <cfRule type="timePeriod" dxfId="5423" priority="1759" timePeriod="lastMonth">
      <formula>AND(MONTH(H39)=MONTH(EDATE(TODAY(),0-1)),YEAR(H39)=YEAR(EDATE(TODAY(),0-1)))</formula>
    </cfRule>
  </conditionalFormatting>
  <conditionalFormatting sqref="H39">
    <cfRule type="timePeriod" dxfId="5422" priority="1758" timePeriod="lastMonth">
      <formula>AND(MONTH(H39)=MONTH(EDATE(TODAY(),0-1)),YEAR(H39)=YEAR(EDATE(TODAY(),0-1)))</formula>
    </cfRule>
  </conditionalFormatting>
  <conditionalFormatting sqref="H39">
    <cfRule type="timePeriod" dxfId="5421" priority="1757" timePeriod="lastMonth">
      <formula>AND(MONTH(H39)=MONTH(EDATE(TODAY(),0-1)),YEAR(H39)=YEAR(EDATE(TODAY(),0-1)))</formula>
    </cfRule>
  </conditionalFormatting>
  <conditionalFormatting sqref="H40">
    <cfRule type="timePeriod" dxfId="5420" priority="1756" timePeriod="lastMonth">
      <formula>AND(MONTH(H40)=MONTH(EDATE(TODAY(),0-1)),YEAR(H40)=YEAR(EDATE(TODAY(),0-1)))</formula>
    </cfRule>
  </conditionalFormatting>
  <conditionalFormatting sqref="H40">
    <cfRule type="timePeriod" dxfId="5419" priority="1755" timePeriod="lastMonth">
      <formula>AND(MONTH(H40)=MONTH(EDATE(TODAY(),0-1)),YEAR(H40)=YEAR(EDATE(TODAY(),0-1)))</formula>
    </cfRule>
  </conditionalFormatting>
  <conditionalFormatting sqref="H40">
    <cfRule type="timePeriod" dxfId="5418" priority="1754" timePeriod="lastMonth">
      <formula>AND(MONTH(H40)=MONTH(EDATE(TODAY(),0-1)),YEAR(H40)=YEAR(EDATE(TODAY(),0-1)))</formula>
    </cfRule>
  </conditionalFormatting>
  <conditionalFormatting sqref="H40">
    <cfRule type="timePeriod" dxfId="5417" priority="1753" timePeriod="lastMonth">
      <formula>AND(MONTH(H40)=MONTH(EDATE(TODAY(),0-1)),YEAR(H40)=YEAR(EDATE(TODAY(),0-1)))</formula>
    </cfRule>
  </conditionalFormatting>
  <conditionalFormatting sqref="H40">
    <cfRule type="timePeriod" dxfId="5416" priority="1752" timePeriod="lastMonth">
      <formula>AND(MONTH(H40)=MONTH(EDATE(TODAY(),0-1)),YEAR(H40)=YEAR(EDATE(TODAY(),0-1)))</formula>
    </cfRule>
  </conditionalFormatting>
  <conditionalFormatting sqref="H40">
    <cfRule type="timePeriod" dxfId="5415" priority="1751" timePeriod="lastMonth">
      <formula>AND(MONTH(H40)=MONTH(EDATE(TODAY(),0-1)),YEAR(H40)=YEAR(EDATE(TODAY(),0-1)))</formula>
    </cfRule>
  </conditionalFormatting>
  <conditionalFormatting sqref="H40">
    <cfRule type="timePeriod" dxfId="5414" priority="1750" timePeriod="lastMonth">
      <formula>AND(MONTH(H40)=MONTH(EDATE(TODAY(),0-1)),YEAR(H40)=YEAR(EDATE(TODAY(),0-1)))</formula>
    </cfRule>
  </conditionalFormatting>
  <conditionalFormatting sqref="H40">
    <cfRule type="timePeriod" dxfId="5413" priority="1749" timePeriod="lastMonth">
      <formula>AND(MONTH(H40)=MONTH(EDATE(TODAY(),0-1)),YEAR(H40)=YEAR(EDATE(TODAY(),0-1)))</formula>
    </cfRule>
  </conditionalFormatting>
  <conditionalFormatting sqref="H40">
    <cfRule type="timePeriod" dxfId="5412" priority="1748" timePeriod="lastMonth">
      <formula>AND(MONTH(H40)=MONTH(EDATE(TODAY(),0-1)),YEAR(H40)=YEAR(EDATE(TODAY(),0-1)))</formula>
    </cfRule>
  </conditionalFormatting>
  <conditionalFormatting sqref="H40">
    <cfRule type="timePeriod" dxfId="5411" priority="1747" timePeriod="lastMonth">
      <formula>AND(MONTH(H40)=MONTH(EDATE(TODAY(),0-1)),YEAR(H40)=YEAR(EDATE(TODAY(),0-1)))</formula>
    </cfRule>
  </conditionalFormatting>
  <conditionalFormatting sqref="H40">
    <cfRule type="timePeriod" dxfId="5410" priority="1746" timePeriod="lastMonth">
      <formula>AND(MONTH(H40)=MONTH(EDATE(TODAY(),0-1)),YEAR(H40)=YEAR(EDATE(TODAY(),0-1)))</formula>
    </cfRule>
  </conditionalFormatting>
  <conditionalFormatting sqref="H40">
    <cfRule type="timePeriod" dxfId="5409" priority="1745" timePeriod="lastMonth">
      <formula>AND(MONTH(H40)=MONTH(EDATE(TODAY(),0-1)),YEAR(H40)=YEAR(EDATE(TODAY(),0-1)))</formula>
    </cfRule>
  </conditionalFormatting>
  <conditionalFormatting sqref="H40">
    <cfRule type="timePeriod" dxfId="5408" priority="1744" timePeriod="lastMonth">
      <formula>AND(MONTH(H40)=MONTH(EDATE(TODAY(),0-1)),YEAR(H40)=YEAR(EDATE(TODAY(),0-1)))</formula>
    </cfRule>
  </conditionalFormatting>
  <conditionalFormatting sqref="H40">
    <cfRule type="timePeriod" dxfId="5407" priority="1743" timePeriod="lastMonth">
      <formula>AND(MONTH(H40)=MONTH(EDATE(TODAY(),0-1)),YEAR(H40)=YEAR(EDATE(TODAY(),0-1)))</formula>
    </cfRule>
  </conditionalFormatting>
  <conditionalFormatting sqref="H40">
    <cfRule type="timePeriod" dxfId="5406" priority="1742" timePeriod="lastMonth">
      <formula>AND(MONTH(H40)=MONTH(EDATE(TODAY(),0-1)),YEAR(H40)=YEAR(EDATE(TODAY(),0-1)))</formula>
    </cfRule>
  </conditionalFormatting>
  <conditionalFormatting sqref="H40">
    <cfRule type="timePeriod" dxfId="5405" priority="1741" timePeriod="lastMonth">
      <formula>AND(MONTH(H40)=MONTH(EDATE(TODAY(),0-1)),YEAR(H40)=YEAR(EDATE(TODAY(),0-1)))</formula>
    </cfRule>
  </conditionalFormatting>
  <conditionalFormatting sqref="H40">
    <cfRule type="timePeriod" dxfId="5404" priority="1740" timePeriod="lastMonth">
      <formula>AND(MONTH(H40)=MONTH(EDATE(TODAY(),0-1)),YEAR(H40)=YEAR(EDATE(TODAY(),0-1)))</formula>
    </cfRule>
  </conditionalFormatting>
  <conditionalFormatting sqref="H40">
    <cfRule type="timePeriod" dxfId="5403" priority="1739" timePeriod="lastMonth">
      <formula>AND(MONTH(H40)=MONTH(EDATE(TODAY(),0-1)),YEAR(H40)=YEAR(EDATE(TODAY(),0-1)))</formula>
    </cfRule>
  </conditionalFormatting>
  <conditionalFormatting sqref="H40">
    <cfRule type="timePeriod" dxfId="5402" priority="1738" timePeriod="lastMonth">
      <formula>AND(MONTH(H40)=MONTH(EDATE(TODAY(),0-1)),YEAR(H40)=YEAR(EDATE(TODAY(),0-1)))</formula>
    </cfRule>
  </conditionalFormatting>
  <conditionalFormatting sqref="H40">
    <cfRule type="timePeriod" dxfId="5401" priority="1737" timePeriod="lastMonth">
      <formula>AND(MONTH(H40)=MONTH(EDATE(TODAY(),0-1)),YEAR(H40)=YEAR(EDATE(TODAY(),0-1)))</formula>
    </cfRule>
  </conditionalFormatting>
  <conditionalFormatting sqref="H40">
    <cfRule type="timePeriod" dxfId="5400" priority="1736" timePeriod="lastMonth">
      <formula>AND(MONTH(H40)=MONTH(EDATE(TODAY(),0-1)),YEAR(H40)=YEAR(EDATE(TODAY(),0-1)))</formula>
    </cfRule>
  </conditionalFormatting>
  <conditionalFormatting sqref="H40">
    <cfRule type="timePeriod" dxfId="5399" priority="1735" timePeriod="lastMonth">
      <formula>AND(MONTH(H40)=MONTH(EDATE(TODAY(),0-1)),YEAR(H40)=YEAR(EDATE(TODAY(),0-1)))</formula>
    </cfRule>
  </conditionalFormatting>
  <conditionalFormatting sqref="H40">
    <cfRule type="timePeriod" dxfId="5398" priority="1734" timePeriod="lastMonth">
      <formula>AND(MONTH(H40)=MONTH(EDATE(TODAY(),0-1)),YEAR(H40)=YEAR(EDATE(TODAY(),0-1)))</formula>
    </cfRule>
  </conditionalFormatting>
  <conditionalFormatting sqref="H40">
    <cfRule type="timePeriod" dxfId="5397" priority="1733" timePeriod="lastMonth">
      <formula>AND(MONTH(H40)=MONTH(EDATE(TODAY(),0-1)),YEAR(H40)=YEAR(EDATE(TODAY(),0-1)))</formula>
    </cfRule>
  </conditionalFormatting>
  <conditionalFormatting sqref="H39">
    <cfRule type="timePeriod" dxfId="5396" priority="1732" timePeriod="lastMonth">
      <formula>AND(MONTH(H39)=MONTH(EDATE(TODAY(),0-1)),YEAR(H39)=YEAR(EDATE(TODAY(),0-1)))</formula>
    </cfRule>
  </conditionalFormatting>
  <conditionalFormatting sqref="H39">
    <cfRule type="timePeriod" dxfId="5395" priority="1731" timePeriod="lastMonth">
      <formula>AND(MONTH(H39)=MONTH(EDATE(TODAY(),0-1)),YEAR(H39)=YEAR(EDATE(TODAY(),0-1)))</formula>
    </cfRule>
  </conditionalFormatting>
  <conditionalFormatting sqref="H39">
    <cfRule type="timePeriod" dxfId="5394" priority="1730" timePeriod="lastMonth">
      <formula>AND(MONTH(H39)=MONTH(EDATE(TODAY(),0-1)),YEAR(H39)=YEAR(EDATE(TODAY(),0-1)))</formula>
    </cfRule>
  </conditionalFormatting>
  <conditionalFormatting sqref="H39">
    <cfRule type="timePeriod" dxfId="5393" priority="1729" timePeriod="lastMonth">
      <formula>AND(MONTH(H39)=MONTH(EDATE(TODAY(),0-1)),YEAR(H39)=YEAR(EDATE(TODAY(),0-1)))</formula>
    </cfRule>
  </conditionalFormatting>
  <conditionalFormatting sqref="H39">
    <cfRule type="timePeriod" dxfId="5392" priority="1728" timePeriod="lastMonth">
      <formula>AND(MONTH(H39)=MONTH(EDATE(TODAY(),0-1)),YEAR(H39)=YEAR(EDATE(TODAY(),0-1)))</formula>
    </cfRule>
  </conditionalFormatting>
  <conditionalFormatting sqref="H39">
    <cfRule type="timePeriod" dxfId="5391" priority="1727" timePeriod="lastMonth">
      <formula>AND(MONTH(H39)=MONTH(EDATE(TODAY(),0-1)),YEAR(H39)=YEAR(EDATE(TODAY(),0-1)))</formula>
    </cfRule>
  </conditionalFormatting>
  <conditionalFormatting sqref="H39">
    <cfRule type="timePeriod" dxfId="5390" priority="1726" timePeriod="lastMonth">
      <formula>AND(MONTH(H39)=MONTH(EDATE(TODAY(),0-1)),YEAR(H39)=YEAR(EDATE(TODAY(),0-1)))</formula>
    </cfRule>
  </conditionalFormatting>
  <conditionalFormatting sqref="H39">
    <cfRule type="timePeriod" dxfId="5389" priority="1725" timePeriod="lastMonth">
      <formula>AND(MONTH(H39)=MONTH(EDATE(TODAY(),0-1)),YEAR(H39)=YEAR(EDATE(TODAY(),0-1)))</formula>
    </cfRule>
  </conditionalFormatting>
  <conditionalFormatting sqref="H39">
    <cfRule type="timePeriod" dxfId="5388" priority="1724" timePeriod="lastMonth">
      <formula>AND(MONTH(H39)=MONTH(EDATE(TODAY(),0-1)),YEAR(H39)=YEAR(EDATE(TODAY(),0-1)))</formula>
    </cfRule>
  </conditionalFormatting>
  <conditionalFormatting sqref="H39">
    <cfRule type="timePeriod" dxfId="5387" priority="1723" timePeriod="lastMonth">
      <formula>AND(MONTH(H39)=MONTH(EDATE(TODAY(),0-1)),YEAR(H39)=YEAR(EDATE(TODAY(),0-1)))</formula>
    </cfRule>
  </conditionalFormatting>
  <conditionalFormatting sqref="H39">
    <cfRule type="timePeriod" dxfId="5386" priority="1722" timePeriod="lastMonth">
      <formula>AND(MONTH(H39)=MONTH(EDATE(TODAY(),0-1)),YEAR(H39)=YEAR(EDATE(TODAY(),0-1)))</formula>
    </cfRule>
  </conditionalFormatting>
  <conditionalFormatting sqref="H39">
    <cfRule type="timePeriod" dxfId="5385" priority="1721" timePeriod="lastMonth">
      <formula>AND(MONTH(H39)=MONTH(EDATE(TODAY(),0-1)),YEAR(H39)=YEAR(EDATE(TODAY(),0-1)))</formula>
    </cfRule>
  </conditionalFormatting>
  <conditionalFormatting sqref="H40">
    <cfRule type="timePeriod" dxfId="5384" priority="1720" timePeriod="lastMonth">
      <formula>AND(MONTH(H40)=MONTH(EDATE(TODAY(),0-1)),YEAR(H40)=YEAR(EDATE(TODAY(),0-1)))</formula>
    </cfRule>
  </conditionalFormatting>
  <conditionalFormatting sqref="H40">
    <cfRule type="timePeriod" dxfId="5383" priority="1719" timePeriod="lastMonth">
      <formula>AND(MONTH(H40)=MONTH(EDATE(TODAY(),0-1)),YEAR(H40)=YEAR(EDATE(TODAY(),0-1)))</formula>
    </cfRule>
  </conditionalFormatting>
  <conditionalFormatting sqref="H40">
    <cfRule type="timePeriod" dxfId="5382" priority="1718" timePeriod="lastMonth">
      <formula>AND(MONTH(H40)=MONTH(EDATE(TODAY(),0-1)),YEAR(H40)=YEAR(EDATE(TODAY(),0-1)))</formula>
    </cfRule>
  </conditionalFormatting>
  <conditionalFormatting sqref="H40">
    <cfRule type="timePeriod" dxfId="5381" priority="1717" timePeriod="lastMonth">
      <formula>AND(MONTH(H40)=MONTH(EDATE(TODAY(),0-1)),YEAR(H40)=YEAR(EDATE(TODAY(),0-1)))</formula>
    </cfRule>
  </conditionalFormatting>
  <conditionalFormatting sqref="H40">
    <cfRule type="timePeriod" dxfId="5380" priority="1716" timePeriod="lastMonth">
      <formula>AND(MONTH(H40)=MONTH(EDATE(TODAY(),0-1)),YEAR(H40)=YEAR(EDATE(TODAY(),0-1)))</formula>
    </cfRule>
  </conditionalFormatting>
  <conditionalFormatting sqref="H40">
    <cfRule type="timePeriod" dxfId="5379" priority="1715" timePeriod="lastMonth">
      <formula>AND(MONTH(H40)=MONTH(EDATE(TODAY(),0-1)),YEAR(H40)=YEAR(EDATE(TODAY(),0-1)))</formula>
    </cfRule>
  </conditionalFormatting>
  <conditionalFormatting sqref="H40">
    <cfRule type="timePeriod" dxfId="5378" priority="1714" timePeriod="lastMonth">
      <formula>AND(MONTH(H40)=MONTH(EDATE(TODAY(),0-1)),YEAR(H40)=YEAR(EDATE(TODAY(),0-1)))</formula>
    </cfRule>
  </conditionalFormatting>
  <conditionalFormatting sqref="H40">
    <cfRule type="timePeriod" dxfId="5377" priority="1713" timePeriod="lastMonth">
      <formula>AND(MONTH(H40)=MONTH(EDATE(TODAY(),0-1)),YEAR(H40)=YEAR(EDATE(TODAY(),0-1)))</formula>
    </cfRule>
  </conditionalFormatting>
  <conditionalFormatting sqref="H40">
    <cfRule type="timePeriod" dxfId="5376" priority="1712" timePeriod="lastMonth">
      <formula>AND(MONTH(H40)=MONTH(EDATE(TODAY(),0-1)),YEAR(H40)=YEAR(EDATE(TODAY(),0-1)))</formula>
    </cfRule>
  </conditionalFormatting>
  <conditionalFormatting sqref="H40">
    <cfRule type="timePeriod" dxfId="5375" priority="1711" timePeriod="lastMonth">
      <formula>AND(MONTH(H40)=MONTH(EDATE(TODAY(),0-1)),YEAR(H40)=YEAR(EDATE(TODAY(),0-1)))</formula>
    </cfRule>
  </conditionalFormatting>
  <conditionalFormatting sqref="H40">
    <cfRule type="timePeriod" dxfId="5374" priority="1710" timePeriod="lastMonth">
      <formula>AND(MONTH(H40)=MONTH(EDATE(TODAY(),0-1)),YEAR(H40)=YEAR(EDATE(TODAY(),0-1)))</formula>
    </cfRule>
  </conditionalFormatting>
  <conditionalFormatting sqref="H40">
    <cfRule type="timePeriod" dxfId="5373" priority="1709" timePeriod="lastMonth">
      <formula>AND(MONTH(H40)=MONTH(EDATE(TODAY(),0-1)),YEAR(H40)=YEAR(EDATE(TODAY(),0-1)))</formula>
    </cfRule>
  </conditionalFormatting>
  <conditionalFormatting sqref="H39">
    <cfRule type="timePeriod" dxfId="5372" priority="1708" timePeriod="lastMonth">
      <formula>AND(MONTH(H39)=MONTH(EDATE(TODAY(),0-1)),YEAR(H39)=YEAR(EDATE(TODAY(),0-1)))</formula>
    </cfRule>
  </conditionalFormatting>
  <conditionalFormatting sqref="H39">
    <cfRule type="timePeriod" dxfId="5371" priority="1707" timePeriod="lastMonth">
      <formula>AND(MONTH(H39)=MONTH(EDATE(TODAY(),0-1)),YEAR(H39)=YEAR(EDATE(TODAY(),0-1)))</formula>
    </cfRule>
  </conditionalFormatting>
  <conditionalFormatting sqref="H39">
    <cfRule type="timePeriod" dxfId="5370" priority="1706" timePeriod="lastMonth">
      <formula>AND(MONTH(H39)=MONTH(EDATE(TODAY(),0-1)),YEAR(H39)=YEAR(EDATE(TODAY(),0-1)))</formula>
    </cfRule>
  </conditionalFormatting>
  <conditionalFormatting sqref="H39">
    <cfRule type="timePeriod" dxfId="5369" priority="1705" timePeriod="lastMonth">
      <formula>AND(MONTH(H39)=MONTH(EDATE(TODAY(),0-1)),YEAR(H39)=YEAR(EDATE(TODAY(),0-1)))</formula>
    </cfRule>
  </conditionalFormatting>
  <conditionalFormatting sqref="H39">
    <cfRule type="timePeriod" dxfId="5368" priority="1704" timePeriod="lastMonth">
      <formula>AND(MONTH(H39)=MONTH(EDATE(TODAY(),0-1)),YEAR(H39)=YEAR(EDATE(TODAY(),0-1)))</formula>
    </cfRule>
  </conditionalFormatting>
  <conditionalFormatting sqref="H39">
    <cfRule type="timePeriod" dxfId="5367" priority="1703" timePeriod="lastMonth">
      <formula>AND(MONTH(H39)=MONTH(EDATE(TODAY(),0-1)),YEAR(H39)=YEAR(EDATE(TODAY(),0-1)))</formula>
    </cfRule>
  </conditionalFormatting>
  <conditionalFormatting sqref="H39">
    <cfRule type="timePeriod" dxfId="5366" priority="1702" timePeriod="lastMonth">
      <formula>AND(MONTH(H39)=MONTH(EDATE(TODAY(),0-1)),YEAR(H39)=YEAR(EDATE(TODAY(),0-1)))</formula>
    </cfRule>
  </conditionalFormatting>
  <conditionalFormatting sqref="H39">
    <cfRule type="timePeriod" dxfId="5365" priority="1701" timePeriod="lastMonth">
      <formula>AND(MONTH(H39)=MONTH(EDATE(TODAY(),0-1)),YEAR(H39)=YEAR(EDATE(TODAY(),0-1)))</formula>
    </cfRule>
  </conditionalFormatting>
  <conditionalFormatting sqref="H39">
    <cfRule type="timePeriod" dxfId="5364" priority="1700" timePeriod="lastMonth">
      <formula>AND(MONTH(H39)=MONTH(EDATE(TODAY(),0-1)),YEAR(H39)=YEAR(EDATE(TODAY(),0-1)))</formula>
    </cfRule>
  </conditionalFormatting>
  <conditionalFormatting sqref="H39">
    <cfRule type="timePeriod" dxfId="5363" priority="1699" timePeriod="lastMonth">
      <formula>AND(MONTH(H39)=MONTH(EDATE(TODAY(),0-1)),YEAR(H39)=YEAR(EDATE(TODAY(),0-1)))</formula>
    </cfRule>
  </conditionalFormatting>
  <conditionalFormatting sqref="H39">
    <cfRule type="timePeriod" dxfId="5362" priority="1698" timePeriod="lastMonth">
      <formula>AND(MONTH(H39)=MONTH(EDATE(TODAY(),0-1)),YEAR(H39)=YEAR(EDATE(TODAY(),0-1)))</formula>
    </cfRule>
  </conditionalFormatting>
  <conditionalFormatting sqref="H39">
    <cfRule type="timePeriod" dxfId="5361" priority="1697" timePeriod="lastMonth">
      <formula>AND(MONTH(H39)=MONTH(EDATE(TODAY(),0-1)),YEAR(H39)=YEAR(EDATE(TODAY(),0-1)))</formula>
    </cfRule>
  </conditionalFormatting>
  <conditionalFormatting sqref="H40">
    <cfRule type="timePeriod" dxfId="5360" priority="1696" timePeriod="lastMonth">
      <formula>AND(MONTH(H40)=MONTH(EDATE(TODAY(),0-1)),YEAR(H40)=YEAR(EDATE(TODAY(),0-1)))</formula>
    </cfRule>
  </conditionalFormatting>
  <conditionalFormatting sqref="H40">
    <cfRule type="timePeriod" dxfId="5359" priority="1695" timePeriod="lastMonth">
      <formula>AND(MONTH(H40)=MONTH(EDATE(TODAY(),0-1)),YEAR(H40)=YEAR(EDATE(TODAY(),0-1)))</formula>
    </cfRule>
  </conditionalFormatting>
  <conditionalFormatting sqref="H40">
    <cfRule type="timePeriod" dxfId="5358" priority="1694" timePeriod="lastMonth">
      <formula>AND(MONTH(H40)=MONTH(EDATE(TODAY(),0-1)),YEAR(H40)=YEAR(EDATE(TODAY(),0-1)))</formula>
    </cfRule>
  </conditionalFormatting>
  <conditionalFormatting sqref="H40">
    <cfRule type="timePeriod" dxfId="5357" priority="1693" timePeriod="lastMonth">
      <formula>AND(MONTH(H40)=MONTH(EDATE(TODAY(),0-1)),YEAR(H40)=YEAR(EDATE(TODAY(),0-1)))</formula>
    </cfRule>
  </conditionalFormatting>
  <conditionalFormatting sqref="H40">
    <cfRule type="timePeriod" dxfId="5356" priority="1692" timePeriod="lastMonth">
      <formula>AND(MONTH(H40)=MONTH(EDATE(TODAY(),0-1)),YEAR(H40)=YEAR(EDATE(TODAY(),0-1)))</formula>
    </cfRule>
  </conditionalFormatting>
  <conditionalFormatting sqref="H40">
    <cfRule type="timePeriod" dxfId="5355" priority="1691" timePeriod="lastMonth">
      <formula>AND(MONTH(H40)=MONTH(EDATE(TODAY(),0-1)),YEAR(H40)=YEAR(EDATE(TODAY(),0-1)))</formula>
    </cfRule>
  </conditionalFormatting>
  <conditionalFormatting sqref="H40">
    <cfRule type="timePeriod" dxfId="5354" priority="1690" timePeriod="lastMonth">
      <formula>AND(MONTH(H40)=MONTH(EDATE(TODAY(),0-1)),YEAR(H40)=YEAR(EDATE(TODAY(),0-1)))</formula>
    </cfRule>
  </conditionalFormatting>
  <conditionalFormatting sqref="H40">
    <cfRule type="timePeriod" dxfId="5353" priority="1689" timePeriod="lastMonth">
      <formula>AND(MONTH(H40)=MONTH(EDATE(TODAY(),0-1)),YEAR(H40)=YEAR(EDATE(TODAY(),0-1)))</formula>
    </cfRule>
  </conditionalFormatting>
  <conditionalFormatting sqref="H40">
    <cfRule type="timePeriod" dxfId="5352" priority="1688" timePeriod="lastMonth">
      <formula>AND(MONTH(H40)=MONTH(EDATE(TODAY(),0-1)),YEAR(H40)=YEAR(EDATE(TODAY(),0-1)))</formula>
    </cfRule>
  </conditionalFormatting>
  <conditionalFormatting sqref="H40">
    <cfRule type="timePeriod" dxfId="5351" priority="1687" timePeriod="lastMonth">
      <formula>AND(MONTH(H40)=MONTH(EDATE(TODAY(),0-1)),YEAR(H40)=YEAR(EDATE(TODAY(),0-1)))</formula>
    </cfRule>
  </conditionalFormatting>
  <conditionalFormatting sqref="H40">
    <cfRule type="timePeriod" dxfId="5350" priority="1686" timePeriod="lastMonth">
      <formula>AND(MONTH(H40)=MONTH(EDATE(TODAY(),0-1)),YEAR(H40)=YEAR(EDATE(TODAY(),0-1)))</formula>
    </cfRule>
  </conditionalFormatting>
  <conditionalFormatting sqref="H40">
    <cfRule type="timePeriod" dxfId="5349" priority="1685" timePeriod="lastMonth">
      <formula>AND(MONTH(H40)=MONTH(EDATE(TODAY(),0-1)),YEAR(H40)=YEAR(EDATE(TODAY(),0-1)))</formula>
    </cfRule>
  </conditionalFormatting>
  <conditionalFormatting sqref="H39">
    <cfRule type="timePeriod" dxfId="5348" priority="1684" timePeriod="lastMonth">
      <formula>AND(MONTH(H39)=MONTH(EDATE(TODAY(),0-1)),YEAR(H39)=YEAR(EDATE(TODAY(),0-1)))</formula>
    </cfRule>
  </conditionalFormatting>
  <conditionalFormatting sqref="H39">
    <cfRule type="timePeriod" dxfId="5347" priority="1683" timePeriod="lastMonth">
      <formula>AND(MONTH(H39)=MONTH(EDATE(TODAY(),0-1)),YEAR(H39)=YEAR(EDATE(TODAY(),0-1)))</formula>
    </cfRule>
  </conditionalFormatting>
  <conditionalFormatting sqref="H39">
    <cfRule type="timePeriod" dxfId="5346" priority="1682" timePeriod="lastMonth">
      <formula>AND(MONTH(H39)=MONTH(EDATE(TODAY(),0-1)),YEAR(H39)=YEAR(EDATE(TODAY(),0-1)))</formula>
    </cfRule>
  </conditionalFormatting>
  <conditionalFormatting sqref="H39">
    <cfRule type="timePeriod" dxfId="5345" priority="1681" timePeriod="lastMonth">
      <formula>AND(MONTH(H39)=MONTH(EDATE(TODAY(),0-1)),YEAR(H39)=YEAR(EDATE(TODAY(),0-1)))</formula>
    </cfRule>
  </conditionalFormatting>
  <conditionalFormatting sqref="H39">
    <cfRule type="timePeriod" dxfId="5344" priority="1680" timePeriod="lastMonth">
      <formula>AND(MONTH(H39)=MONTH(EDATE(TODAY(),0-1)),YEAR(H39)=YEAR(EDATE(TODAY(),0-1)))</formula>
    </cfRule>
  </conditionalFormatting>
  <conditionalFormatting sqref="H39">
    <cfRule type="timePeriod" dxfId="5343" priority="1679" timePeriod="lastMonth">
      <formula>AND(MONTH(H39)=MONTH(EDATE(TODAY(),0-1)),YEAR(H39)=YEAR(EDATE(TODAY(),0-1)))</formula>
    </cfRule>
  </conditionalFormatting>
  <conditionalFormatting sqref="H39">
    <cfRule type="timePeriod" dxfId="5342" priority="1678" timePeriod="lastMonth">
      <formula>AND(MONTH(H39)=MONTH(EDATE(TODAY(),0-1)),YEAR(H39)=YEAR(EDATE(TODAY(),0-1)))</formula>
    </cfRule>
  </conditionalFormatting>
  <conditionalFormatting sqref="H39">
    <cfRule type="timePeriod" dxfId="5341" priority="1677" timePeriod="lastMonth">
      <formula>AND(MONTH(H39)=MONTH(EDATE(TODAY(),0-1)),YEAR(H39)=YEAR(EDATE(TODAY(),0-1)))</formula>
    </cfRule>
  </conditionalFormatting>
  <conditionalFormatting sqref="H39">
    <cfRule type="timePeriod" dxfId="5340" priority="1676" timePeriod="lastMonth">
      <formula>AND(MONTH(H39)=MONTH(EDATE(TODAY(),0-1)),YEAR(H39)=YEAR(EDATE(TODAY(),0-1)))</formula>
    </cfRule>
  </conditionalFormatting>
  <conditionalFormatting sqref="H39">
    <cfRule type="timePeriod" dxfId="5339" priority="1675" timePeriod="lastMonth">
      <formula>AND(MONTH(H39)=MONTH(EDATE(TODAY(),0-1)),YEAR(H39)=YEAR(EDATE(TODAY(),0-1)))</formula>
    </cfRule>
  </conditionalFormatting>
  <conditionalFormatting sqref="H39">
    <cfRule type="timePeriod" dxfId="5338" priority="1674" timePeriod="lastMonth">
      <formula>AND(MONTH(H39)=MONTH(EDATE(TODAY(),0-1)),YEAR(H39)=YEAR(EDATE(TODAY(),0-1)))</formula>
    </cfRule>
  </conditionalFormatting>
  <conditionalFormatting sqref="H39">
    <cfRule type="timePeriod" dxfId="5337" priority="1673" timePeriod="lastMonth">
      <formula>AND(MONTH(H39)=MONTH(EDATE(TODAY(),0-1)),YEAR(H39)=YEAR(EDATE(TODAY(),0-1)))</formula>
    </cfRule>
  </conditionalFormatting>
  <conditionalFormatting sqref="H40">
    <cfRule type="timePeriod" dxfId="5336" priority="1672" timePeriod="lastMonth">
      <formula>AND(MONTH(H40)=MONTH(EDATE(TODAY(),0-1)),YEAR(H40)=YEAR(EDATE(TODAY(),0-1)))</formula>
    </cfRule>
  </conditionalFormatting>
  <conditionalFormatting sqref="H40">
    <cfRule type="timePeriod" dxfId="5335" priority="1671" timePeriod="lastMonth">
      <formula>AND(MONTH(H40)=MONTH(EDATE(TODAY(),0-1)),YEAR(H40)=YEAR(EDATE(TODAY(),0-1)))</formula>
    </cfRule>
  </conditionalFormatting>
  <conditionalFormatting sqref="H40">
    <cfRule type="timePeriod" dxfId="5334" priority="1670" timePeriod="lastMonth">
      <formula>AND(MONTH(H40)=MONTH(EDATE(TODAY(),0-1)),YEAR(H40)=YEAR(EDATE(TODAY(),0-1)))</formula>
    </cfRule>
  </conditionalFormatting>
  <conditionalFormatting sqref="H40">
    <cfRule type="timePeriod" dxfId="5333" priority="1669" timePeriod="lastMonth">
      <formula>AND(MONTH(H40)=MONTH(EDATE(TODAY(),0-1)),YEAR(H40)=YEAR(EDATE(TODAY(),0-1)))</formula>
    </cfRule>
  </conditionalFormatting>
  <conditionalFormatting sqref="H40">
    <cfRule type="timePeriod" dxfId="5332" priority="1668" timePeriod="lastMonth">
      <formula>AND(MONTH(H40)=MONTH(EDATE(TODAY(),0-1)),YEAR(H40)=YEAR(EDATE(TODAY(),0-1)))</formula>
    </cfRule>
  </conditionalFormatting>
  <conditionalFormatting sqref="H40">
    <cfRule type="timePeriod" dxfId="5331" priority="1667" timePeriod="lastMonth">
      <formula>AND(MONTH(H40)=MONTH(EDATE(TODAY(),0-1)),YEAR(H40)=YEAR(EDATE(TODAY(),0-1)))</formula>
    </cfRule>
  </conditionalFormatting>
  <conditionalFormatting sqref="H40">
    <cfRule type="timePeriod" dxfId="5330" priority="1666" timePeriod="lastMonth">
      <formula>AND(MONTH(H40)=MONTH(EDATE(TODAY(),0-1)),YEAR(H40)=YEAR(EDATE(TODAY(),0-1)))</formula>
    </cfRule>
  </conditionalFormatting>
  <conditionalFormatting sqref="H40">
    <cfRule type="timePeriod" dxfId="5329" priority="1665" timePeriod="lastMonth">
      <formula>AND(MONTH(H40)=MONTH(EDATE(TODAY(),0-1)),YEAR(H40)=YEAR(EDATE(TODAY(),0-1)))</formula>
    </cfRule>
  </conditionalFormatting>
  <conditionalFormatting sqref="H40">
    <cfRule type="timePeriod" dxfId="5328" priority="1664" timePeriod="lastMonth">
      <formula>AND(MONTH(H40)=MONTH(EDATE(TODAY(),0-1)),YEAR(H40)=YEAR(EDATE(TODAY(),0-1)))</formula>
    </cfRule>
  </conditionalFormatting>
  <conditionalFormatting sqref="H40">
    <cfRule type="timePeriod" dxfId="5327" priority="1663" timePeriod="lastMonth">
      <formula>AND(MONTH(H40)=MONTH(EDATE(TODAY(),0-1)),YEAR(H40)=YEAR(EDATE(TODAY(),0-1)))</formula>
    </cfRule>
  </conditionalFormatting>
  <conditionalFormatting sqref="H40">
    <cfRule type="timePeriod" dxfId="5326" priority="1662" timePeriod="lastMonth">
      <formula>AND(MONTH(H40)=MONTH(EDATE(TODAY(),0-1)),YEAR(H40)=YEAR(EDATE(TODAY(),0-1)))</formula>
    </cfRule>
  </conditionalFormatting>
  <conditionalFormatting sqref="H40">
    <cfRule type="timePeriod" dxfId="5325" priority="1661" timePeriod="lastMonth">
      <formula>AND(MONTH(H40)=MONTH(EDATE(TODAY(),0-1)),YEAR(H40)=YEAR(EDATE(TODAY(),0-1)))</formula>
    </cfRule>
  </conditionalFormatting>
  <conditionalFormatting sqref="H39">
    <cfRule type="timePeriod" dxfId="5324" priority="1660" timePeriod="lastMonth">
      <formula>AND(MONTH(H39)=MONTH(EDATE(TODAY(),0-1)),YEAR(H39)=YEAR(EDATE(TODAY(),0-1)))</formula>
    </cfRule>
  </conditionalFormatting>
  <conditionalFormatting sqref="H39">
    <cfRule type="timePeriod" dxfId="5323" priority="1659" timePeriod="lastMonth">
      <formula>AND(MONTH(H39)=MONTH(EDATE(TODAY(),0-1)),YEAR(H39)=YEAR(EDATE(TODAY(),0-1)))</formula>
    </cfRule>
  </conditionalFormatting>
  <conditionalFormatting sqref="H39">
    <cfRule type="timePeriod" dxfId="5322" priority="1658" timePeriod="lastMonth">
      <formula>AND(MONTH(H39)=MONTH(EDATE(TODAY(),0-1)),YEAR(H39)=YEAR(EDATE(TODAY(),0-1)))</formula>
    </cfRule>
  </conditionalFormatting>
  <conditionalFormatting sqref="H39">
    <cfRule type="timePeriod" dxfId="5321" priority="1657" timePeriod="lastMonth">
      <formula>AND(MONTH(H39)=MONTH(EDATE(TODAY(),0-1)),YEAR(H39)=YEAR(EDATE(TODAY(),0-1)))</formula>
    </cfRule>
  </conditionalFormatting>
  <conditionalFormatting sqref="H39">
    <cfRule type="timePeriod" dxfId="5320" priority="1656" timePeriod="lastMonth">
      <formula>AND(MONTH(H39)=MONTH(EDATE(TODAY(),0-1)),YEAR(H39)=YEAR(EDATE(TODAY(),0-1)))</formula>
    </cfRule>
  </conditionalFormatting>
  <conditionalFormatting sqref="H39">
    <cfRule type="timePeriod" dxfId="5319" priority="1655" timePeriod="lastMonth">
      <formula>AND(MONTH(H39)=MONTH(EDATE(TODAY(),0-1)),YEAR(H39)=YEAR(EDATE(TODAY(),0-1)))</formula>
    </cfRule>
  </conditionalFormatting>
  <conditionalFormatting sqref="H39">
    <cfRule type="timePeriod" dxfId="5318" priority="1654" timePeriod="lastMonth">
      <formula>AND(MONTH(H39)=MONTH(EDATE(TODAY(),0-1)),YEAR(H39)=YEAR(EDATE(TODAY(),0-1)))</formula>
    </cfRule>
  </conditionalFormatting>
  <conditionalFormatting sqref="H39">
    <cfRule type="timePeriod" dxfId="5317" priority="1653" timePeriod="lastMonth">
      <formula>AND(MONTH(H39)=MONTH(EDATE(TODAY(),0-1)),YEAR(H39)=YEAR(EDATE(TODAY(),0-1)))</formula>
    </cfRule>
  </conditionalFormatting>
  <conditionalFormatting sqref="H39">
    <cfRule type="timePeriod" dxfId="5316" priority="1652" timePeriod="lastMonth">
      <formula>AND(MONTH(H39)=MONTH(EDATE(TODAY(),0-1)),YEAR(H39)=YEAR(EDATE(TODAY(),0-1)))</formula>
    </cfRule>
  </conditionalFormatting>
  <conditionalFormatting sqref="H39">
    <cfRule type="timePeriod" dxfId="5315" priority="1651" timePeriod="lastMonth">
      <formula>AND(MONTH(H39)=MONTH(EDATE(TODAY(),0-1)),YEAR(H39)=YEAR(EDATE(TODAY(),0-1)))</formula>
    </cfRule>
  </conditionalFormatting>
  <conditionalFormatting sqref="H39">
    <cfRule type="timePeriod" dxfId="5314" priority="1650" timePeriod="lastMonth">
      <formula>AND(MONTH(H39)=MONTH(EDATE(TODAY(),0-1)),YEAR(H39)=YEAR(EDATE(TODAY(),0-1)))</formula>
    </cfRule>
  </conditionalFormatting>
  <conditionalFormatting sqref="H39">
    <cfRule type="timePeriod" dxfId="5313" priority="1649" timePeriod="lastMonth">
      <formula>AND(MONTH(H39)=MONTH(EDATE(TODAY(),0-1)),YEAR(H39)=YEAR(EDATE(TODAY(),0-1)))</formula>
    </cfRule>
  </conditionalFormatting>
  <conditionalFormatting sqref="H39">
    <cfRule type="timePeriod" dxfId="5312" priority="1648" timePeriod="lastMonth">
      <formula>AND(MONTH(H39)=MONTH(EDATE(TODAY(),0-1)),YEAR(H39)=YEAR(EDATE(TODAY(),0-1)))</formula>
    </cfRule>
  </conditionalFormatting>
  <conditionalFormatting sqref="H39">
    <cfRule type="timePeriod" dxfId="5311" priority="1647" timePeriod="lastMonth">
      <formula>AND(MONTH(H39)=MONTH(EDATE(TODAY(),0-1)),YEAR(H39)=YEAR(EDATE(TODAY(),0-1)))</formula>
    </cfRule>
  </conditionalFormatting>
  <conditionalFormatting sqref="H39">
    <cfRule type="timePeriod" dxfId="5310" priority="1646" timePeriod="lastMonth">
      <formula>AND(MONTH(H39)=MONTH(EDATE(TODAY(),0-1)),YEAR(H39)=YEAR(EDATE(TODAY(),0-1)))</formula>
    </cfRule>
  </conditionalFormatting>
  <conditionalFormatting sqref="H39">
    <cfRule type="timePeriod" dxfId="5309" priority="1645" timePeriod="lastMonth">
      <formula>AND(MONTH(H39)=MONTH(EDATE(TODAY(),0-1)),YEAR(H39)=YEAR(EDATE(TODAY(),0-1)))</formula>
    </cfRule>
  </conditionalFormatting>
  <conditionalFormatting sqref="H39">
    <cfRule type="timePeriod" dxfId="5308" priority="1644" timePeriod="lastMonth">
      <formula>AND(MONTH(H39)=MONTH(EDATE(TODAY(),0-1)),YEAR(H39)=YEAR(EDATE(TODAY(),0-1)))</formula>
    </cfRule>
  </conditionalFormatting>
  <conditionalFormatting sqref="H39">
    <cfRule type="timePeriod" dxfId="5307" priority="1643" timePeriod="lastMonth">
      <formula>AND(MONTH(H39)=MONTH(EDATE(TODAY(),0-1)),YEAR(H39)=YEAR(EDATE(TODAY(),0-1)))</formula>
    </cfRule>
  </conditionalFormatting>
  <conditionalFormatting sqref="H39">
    <cfRule type="timePeriod" dxfId="5306" priority="1642" timePeriod="lastMonth">
      <formula>AND(MONTH(H39)=MONTH(EDATE(TODAY(),0-1)),YEAR(H39)=YEAR(EDATE(TODAY(),0-1)))</formula>
    </cfRule>
  </conditionalFormatting>
  <conditionalFormatting sqref="H39">
    <cfRule type="timePeriod" dxfId="5305" priority="1641" timePeriod="lastMonth">
      <formula>AND(MONTH(H39)=MONTH(EDATE(TODAY(),0-1)),YEAR(H39)=YEAR(EDATE(TODAY(),0-1)))</formula>
    </cfRule>
  </conditionalFormatting>
  <conditionalFormatting sqref="H39">
    <cfRule type="timePeriod" dxfId="5304" priority="1640" timePeriod="lastMonth">
      <formula>AND(MONTH(H39)=MONTH(EDATE(TODAY(),0-1)),YEAR(H39)=YEAR(EDATE(TODAY(),0-1)))</formula>
    </cfRule>
  </conditionalFormatting>
  <conditionalFormatting sqref="H39">
    <cfRule type="timePeriod" dxfId="5303" priority="1639" timePeriod="lastMonth">
      <formula>AND(MONTH(H39)=MONTH(EDATE(TODAY(),0-1)),YEAR(H39)=YEAR(EDATE(TODAY(),0-1)))</formula>
    </cfRule>
  </conditionalFormatting>
  <conditionalFormatting sqref="H39">
    <cfRule type="timePeriod" dxfId="5302" priority="1638" timePeriod="lastMonth">
      <formula>AND(MONTH(H39)=MONTH(EDATE(TODAY(),0-1)),YEAR(H39)=YEAR(EDATE(TODAY(),0-1)))</formula>
    </cfRule>
  </conditionalFormatting>
  <conditionalFormatting sqref="H39">
    <cfRule type="timePeriod" dxfId="5301" priority="1637" timePeriod="lastMonth">
      <formula>AND(MONTH(H39)=MONTH(EDATE(TODAY(),0-1)),YEAR(H39)=YEAR(EDATE(TODAY(),0-1)))</formula>
    </cfRule>
  </conditionalFormatting>
  <conditionalFormatting sqref="H40">
    <cfRule type="timePeriod" dxfId="5300" priority="1636" timePeriod="lastMonth">
      <formula>AND(MONTH(H40)=MONTH(EDATE(TODAY(),0-1)),YEAR(H40)=YEAR(EDATE(TODAY(),0-1)))</formula>
    </cfRule>
  </conditionalFormatting>
  <conditionalFormatting sqref="H40">
    <cfRule type="timePeriod" dxfId="5299" priority="1635" timePeriod="lastMonth">
      <formula>AND(MONTH(H40)=MONTH(EDATE(TODAY(),0-1)),YEAR(H40)=YEAR(EDATE(TODAY(),0-1)))</formula>
    </cfRule>
  </conditionalFormatting>
  <conditionalFormatting sqref="H40">
    <cfRule type="timePeriod" dxfId="5298" priority="1634" timePeriod="lastMonth">
      <formula>AND(MONTH(H40)=MONTH(EDATE(TODAY(),0-1)),YEAR(H40)=YEAR(EDATE(TODAY(),0-1)))</formula>
    </cfRule>
  </conditionalFormatting>
  <conditionalFormatting sqref="H40">
    <cfRule type="timePeriod" dxfId="5297" priority="1633" timePeriod="lastMonth">
      <formula>AND(MONTH(H40)=MONTH(EDATE(TODAY(),0-1)),YEAR(H40)=YEAR(EDATE(TODAY(),0-1)))</formula>
    </cfRule>
  </conditionalFormatting>
  <conditionalFormatting sqref="H40">
    <cfRule type="timePeriod" dxfId="5296" priority="1632" timePeriod="lastMonth">
      <formula>AND(MONTH(H40)=MONTH(EDATE(TODAY(),0-1)),YEAR(H40)=YEAR(EDATE(TODAY(),0-1)))</formula>
    </cfRule>
  </conditionalFormatting>
  <conditionalFormatting sqref="H40">
    <cfRule type="timePeriod" dxfId="5295" priority="1631" timePeriod="lastMonth">
      <formula>AND(MONTH(H40)=MONTH(EDATE(TODAY(),0-1)),YEAR(H40)=YEAR(EDATE(TODAY(),0-1)))</formula>
    </cfRule>
  </conditionalFormatting>
  <conditionalFormatting sqref="H40">
    <cfRule type="timePeriod" dxfId="5294" priority="1630" timePeriod="lastMonth">
      <formula>AND(MONTH(H40)=MONTH(EDATE(TODAY(),0-1)),YEAR(H40)=YEAR(EDATE(TODAY(),0-1)))</formula>
    </cfRule>
  </conditionalFormatting>
  <conditionalFormatting sqref="H40">
    <cfRule type="timePeriod" dxfId="5293" priority="1629" timePeriod="lastMonth">
      <formula>AND(MONTH(H40)=MONTH(EDATE(TODAY(),0-1)),YEAR(H40)=YEAR(EDATE(TODAY(),0-1)))</formula>
    </cfRule>
  </conditionalFormatting>
  <conditionalFormatting sqref="H40">
    <cfRule type="timePeriod" dxfId="5292" priority="1628" timePeriod="lastMonth">
      <formula>AND(MONTH(H40)=MONTH(EDATE(TODAY(),0-1)),YEAR(H40)=YEAR(EDATE(TODAY(),0-1)))</formula>
    </cfRule>
  </conditionalFormatting>
  <conditionalFormatting sqref="H40">
    <cfRule type="timePeriod" dxfId="5291" priority="1627" timePeriod="lastMonth">
      <formula>AND(MONTH(H40)=MONTH(EDATE(TODAY(),0-1)),YEAR(H40)=YEAR(EDATE(TODAY(),0-1)))</formula>
    </cfRule>
  </conditionalFormatting>
  <conditionalFormatting sqref="H40">
    <cfRule type="timePeriod" dxfId="5290" priority="1626" timePeriod="lastMonth">
      <formula>AND(MONTH(H40)=MONTH(EDATE(TODAY(),0-1)),YEAR(H40)=YEAR(EDATE(TODAY(),0-1)))</formula>
    </cfRule>
  </conditionalFormatting>
  <conditionalFormatting sqref="H40">
    <cfRule type="timePeriod" dxfId="5289" priority="1625" timePeriod="lastMonth">
      <formula>AND(MONTH(H40)=MONTH(EDATE(TODAY(),0-1)),YEAR(H40)=YEAR(EDATE(TODAY(),0-1)))</formula>
    </cfRule>
  </conditionalFormatting>
  <conditionalFormatting sqref="H39">
    <cfRule type="timePeriod" dxfId="5288" priority="1624" timePeriod="lastMonth">
      <formula>AND(MONTH(H39)=MONTH(EDATE(TODAY(),0-1)),YEAR(H39)=YEAR(EDATE(TODAY(),0-1)))</formula>
    </cfRule>
  </conditionalFormatting>
  <conditionalFormatting sqref="H39">
    <cfRule type="timePeriod" dxfId="5287" priority="1623" timePeriod="lastMonth">
      <formula>AND(MONTH(H39)=MONTH(EDATE(TODAY(),0-1)),YEAR(H39)=YEAR(EDATE(TODAY(),0-1)))</formula>
    </cfRule>
  </conditionalFormatting>
  <conditionalFormatting sqref="H39">
    <cfRule type="timePeriod" dxfId="5286" priority="1622" timePeriod="lastMonth">
      <formula>AND(MONTH(H39)=MONTH(EDATE(TODAY(),0-1)),YEAR(H39)=YEAR(EDATE(TODAY(),0-1)))</formula>
    </cfRule>
  </conditionalFormatting>
  <conditionalFormatting sqref="H39">
    <cfRule type="timePeriod" dxfId="5285" priority="1621" timePeriod="lastMonth">
      <formula>AND(MONTH(H39)=MONTH(EDATE(TODAY(),0-1)),YEAR(H39)=YEAR(EDATE(TODAY(),0-1)))</formula>
    </cfRule>
  </conditionalFormatting>
  <conditionalFormatting sqref="H39">
    <cfRule type="timePeriod" dxfId="5284" priority="1620" timePeriod="lastMonth">
      <formula>AND(MONTH(H39)=MONTH(EDATE(TODAY(),0-1)),YEAR(H39)=YEAR(EDATE(TODAY(),0-1)))</formula>
    </cfRule>
  </conditionalFormatting>
  <conditionalFormatting sqref="H39">
    <cfRule type="timePeriod" dxfId="5283" priority="1619" timePeriod="lastMonth">
      <formula>AND(MONTH(H39)=MONTH(EDATE(TODAY(),0-1)),YEAR(H39)=YEAR(EDATE(TODAY(),0-1)))</formula>
    </cfRule>
  </conditionalFormatting>
  <conditionalFormatting sqref="H39">
    <cfRule type="timePeriod" dxfId="5282" priority="1618" timePeriod="lastMonth">
      <formula>AND(MONTH(H39)=MONTH(EDATE(TODAY(),0-1)),YEAR(H39)=YEAR(EDATE(TODAY(),0-1)))</formula>
    </cfRule>
  </conditionalFormatting>
  <conditionalFormatting sqref="H39">
    <cfRule type="timePeriod" dxfId="5281" priority="1617" timePeriod="lastMonth">
      <formula>AND(MONTH(H39)=MONTH(EDATE(TODAY(),0-1)),YEAR(H39)=YEAR(EDATE(TODAY(),0-1)))</formula>
    </cfRule>
  </conditionalFormatting>
  <conditionalFormatting sqref="H39">
    <cfRule type="timePeriod" dxfId="5280" priority="1616" timePeriod="lastMonth">
      <formula>AND(MONTH(H39)=MONTH(EDATE(TODAY(),0-1)),YEAR(H39)=YEAR(EDATE(TODAY(),0-1)))</formula>
    </cfRule>
  </conditionalFormatting>
  <conditionalFormatting sqref="H39">
    <cfRule type="timePeriod" dxfId="5279" priority="1615" timePeriod="lastMonth">
      <formula>AND(MONTH(H39)=MONTH(EDATE(TODAY(),0-1)),YEAR(H39)=YEAR(EDATE(TODAY(),0-1)))</formula>
    </cfRule>
  </conditionalFormatting>
  <conditionalFormatting sqref="H39">
    <cfRule type="timePeriod" dxfId="5278" priority="1614" timePeriod="lastMonth">
      <formula>AND(MONTH(H39)=MONTH(EDATE(TODAY(),0-1)),YEAR(H39)=YEAR(EDATE(TODAY(),0-1)))</formula>
    </cfRule>
  </conditionalFormatting>
  <conditionalFormatting sqref="H39">
    <cfRule type="timePeriod" dxfId="5277" priority="1613" timePeriod="lastMonth">
      <formula>AND(MONTH(H39)=MONTH(EDATE(TODAY(),0-1)),YEAR(H39)=YEAR(EDATE(TODAY(),0-1)))</formula>
    </cfRule>
  </conditionalFormatting>
  <conditionalFormatting sqref="H39">
    <cfRule type="timePeriod" dxfId="5276" priority="1612" timePeriod="lastMonth">
      <formula>AND(MONTH(H39)=MONTH(EDATE(TODAY(),0-1)),YEAR(H39)=YEAR(EDATE(TODAY(),0-1)))</formula>
    </cfRule>
  </conditionalFormatting>
  <conditionalFormatting sqref="H39">
    <cfRule type="timePeriod" dxfId="5275" priority="1611" timePeriod="lastMonth">
      <formula>AND(MONTH(H39)=MONTH(EDATE(TODAY(),0-1)),YEAR(H39)=YEAR(EDATE(TODAY(),0-1)))</formula>
    </cfRule>
  </conditionalFormatting>
  <conditionalFormatting sqref="H39">
    <cfRule type="timePeriod" dxfId="5274" priority="1610" timePeriod="lastMonth">
      <formula>AND(MONTH(H39)=MONTH(EDATE(TODAY(),0-1)),YEAR(H39)=YEAR(EDATE(TODAY(),0-1)))</formula>
    </cfRule>
  </conditionalFormatting>
  <conditionalFormatting sqref="H39">
    <cfRule type="timePeriod" dxfId="5273" priority="1609" timePeriod="lastMonth">
      <formula>AND(MONTH(H39)=MONTH(EDATE(TODAY(),0-1)),YEAR(H39)=YEAR(EDATE(TODAY(),0-1)))</formula>
    </cfRule>
  </conditionalFormatting>
  <conditionalFormatting sqref="H39">
    <cfRule type="timePeriod" dxfId="5272" priority="1608" timePeriod="lastMonth">
      <formula>AND(MONTH(H39)=MONTH(EDATE(TODAY(),0-1)),YEAR(H39)=YEAR(EDATE(TODAY(),0-1)))</formula>
    </cfRule>
  </conditionalFormatting>
  <conditionalFormatting sqref="H39">
    <cfRule type="timePeriod" dxfId="5271" priority="1607" timePeriod="lastMonth">
      <formula>AND(MONTH(H39)=MONTH(EDATE(TODAY(),0-1)),YEAR(H39)=YEAR(EDATE(TODAY(),0-1)))</formula>
    </cfRule>
  </conditionalFormatting>
  <conditionalFormatting sqref="H39">
    <cfRule type="timePeriod" dxfId="5270" priority="1606" timePeriod="lastMonth">
      <formula>AND(MONTH(H39)=MONTH(EDATE(TODAY(),0-1)),YEAR(H39)=YEAR(EDATE(TODAY(),0-1)))</formula>
    </cfRule>
  </conditionalFormatting>
  <conditionalFormatting sqref="H39">
    <cfRule type="timePeriod" dxfId="5269" priority="1605" timePeriod="lastMonth">
      <formula>AND(MONTH(H39)=MONTH(EDATE(TODAY(),0-1)),YEAR(H39)=YEAR(EDATE(TODAY(),0-1)))</formula>
    </cfRule>
  </conditionalFormatting>
  <conditionalFormatting sqref="H39">
    <cfRule type="timePeriod" dxfId="5268" priority="1604" timePeriod="lastMonth">
      <formula>AND(MONTH(H39)=MONTH(EDATE(TODAY(),0-1)),YEAR(H39)=YEAR(EDATE(TODAY(),0-1)))</formula>
    </cfRule>
  </conditionalFormatting>
  <conditionalFormatting sqref="H39">
    <cfRule type="timePeriod" dxfId="5267" priority="1603" timePeriod="lastMonth">
      <formula>AND(MONTH(H39)=MONTH(EDATE(TODAY(),0-1)),YEAR(H39)=YEAR(EDATE(TODAY(),0-1)))</formula>
    </cfRule>
  </conditionalFormatting>
  <conditionalFormatting sqref="H39">
    <cfRule type="timePeriod" dxfId="5266" priority="1602" timePeriod="lastMonth">
      <formula>AND(MONTH(H39)=MONTH(EDATE(TODAY(),0-1)),YEAR(H39)=YEAR(EDATE(TODAY(),0-1)))</formula>
    </cfRule>
  </conditionalFormatting>
  <conditionalFormatting sqref="H39">
    <cfRule type="timePeriod" dxfId="5265" priority="1601" timePeriod="lastMonth">
      <formula>AND(MONTH(H39)=MONTH(EDATE(TODAY(),0-1)),YEAR(H39)=YEAR(EDATE(TODAY(),0-1)))</formula>
    </cfRule>
  </conditionalFormatting>
  <conditionalFormatting sqref="H39">
    <cfRule type="timePeriod" dxfId="5264" priority="1600" timePeriod="lastMonth">
      <formula>AND(MONTH(H39)=MONTH(EDATE(TODAY(),0-1)),YEAR(H39)=YEAR(EDATE(TODAY(),0-1)))</formula>
    </cfRule>
  </conditionalFormatting>
  <conditionalFormatting sqref="H39">
    <cfRule type="timePeriod" dxfId="5263" priority="1599" timePeriod="lastMonth">
      <formula>AND(MONTH(H39)=MONTH(EDATE(TODAY(),0-1)),YEAR(H39)=YEAR(EDATE(TODAY(),0-1)))</formula>
    </cfRule>
  </conditionalFormatting>
  <conditionalFormatting sqref="H39">
    <cfRule type="timePeriod" dxfId="5262" priority="1598" timePeriod="lastMonth">
      <formula>AND(MONTH(H39)=MONTH(EDATE(TODAY(),0-1)),YEAR(H39)=YEAR(EDATE(TODAY(),0-1)))</formula>
    </cfRule>
  </conditionalFormatting>
  <conditionalFormatting sqref="H39">
    <cfRule type="timePeriod" dxfId="5261" priority="1597" timePeriod="lastMonth">
      <formula>AND(MONTH(H39)=MONTH(EDATE(TODAY(),0-1)),YEAR(H39)=YEAR(EDATE(TODAY(),0-1)))</formula>
    </cfRule>
  </conditionalFormatting>
  <conditionalFormatting sqref="H39">
    <cfRule type="timePeriod" dxfId="5260" priority="1596" timePeriod="lastMonth">
      <formula>AND(MONTH(H39)=MONTH(EDATE(TODAY(),0-1)),YEAR(H39)=YEAR(EDATE(TODAY(),0-1)))</formula>
    </cfRule>
  </conditionalFormatting>
  <conditionalFormatting sqref="H39">
    <cfRule type="timePeriod" dxfId="5259" priority="1595" timePeriod="lastMonth">
      <formula>AND(MONTH(H39)=MONTH(EDATE(TODAY(),0-1)),YEAR(H39)=YEAR(EDATE(TODAY(),0-1)))</formula>
    </cfRule>
  </conditionalFormatting>
  <conditionalFormatting sqref="H39">
    <cfRule type="timePeriod" dxfId="5258" priority="1594" timePeriod="lastMonth">
      <formula>AND(MONTH(H39)=MONTH(EDATE(TODAY(),0-1)),YEAR(H39)=YEAR(EDATE(TODAY(),0-1)))</formula>
    </cfRule>
  </conditionalFormatting>
  <conditionalFormatting sqref="H39">
    <cfRule type="timePeriod" dxfId="5257" priority="1593" timePeriod="lastMonth">
      <formula>AND(MONTH(H39)=MONTH(EDATE(TODAY(),0-1)),YEAR(H39)=YEAR(EDATE(TODAY(),0-1)))</formula>
    </cfRule>
  </conditionalFormatting>
  <conditionalFormatting sqref="H39">
    <cfRule type="timePeriod" dxfId="5256" priority="1592" timePeriod="lastMonth">
      <formula>AND(MONTH(H39)=MONTH(EDATE(TODAY(),0-1)),YEAR(H39)=YEAR(EDATE(TODAY(),0-1)))</formula>
    </cfRule>
  </conditionalFormatting>
  <conditionalFormatting sqref="H39">
    <cfRule type="timePeriod" dxfId="5255" priority="1591" timePeriod="lastMonth">
      <formula>AND(MONTH(H39)=MONTH(EDATE(TODAY(),0-1)),YEAR(H39)=YEAR(EDATE(TODAY(),0-1)))</formula>
    </cfRule>
  </conditionalFormatting>
  <conditionalFormatting sqref="H39">
    <cfRule type="timePeriod" dxfId="5254" priority="1590" timePeriod="lastMonth">
      <formula>AND(MONTH(H39)=MONTH(EDATE(TODAY(),0-1)),YEAR(H39)=YEAR(EDATE(TODAY(),0-1)))</formula>
    </cfRule>
  </conditionalFormatting>
  <conditionalFormatting sqref="H39">
    <cfRule type="timePeriod" dxfId="5253" priority="1589" timePeriod="lastMonth">
      <formula>AND(MONTH(H39)=MONTH(EDATE(TODAY(),0-1)),YEAR(H39)=YEAR(EDATE(TODAY(),0-1)))</formula>
    </cfRule>
  </conditionalFormatting>
  <conditionalFormatting sqref="H39">
    <cfRule type="timePeriod" dxfId="5252" priority="1588" timePeriod="lastMonth">
      <formula>AND(MONTH(H39)=MONTH(EDATE(TODAY(),0-1)),YEAR(H39)=YEAR(EDATE(TODAY(),0-1)))</formula>
    </cfRule>
  </conditionalFormatting>
  <conditionalFormatting sqref="H39">
    <cfRule type="timePeriod" dxfId="5251" priority="1587" timePeriod="lastMonth">
      <formula>AND(MONTH(H39)=MONTH(EDATE(TODAY(),0-1)),YEAR(H39)=YEAR(EDATE(TODAY(),0-1)))</formula>
    </cfRule>
  </conditionalFormatting>
  <conditionalFormatting sqref="H39">
    <cfRule type="timePeriod" dxfId="5250" priority="1586" timePeriod="lastMonth">
      <formula>AND(MONTH(H39)=MONTH(EDATE(TODAY(),0-1)),YEAR(H39)=YEAR(EDATE(TODAY(),0-1)))</formula>
    </cfRule>
  </conditionalFormatting>
  <conditionalFormatting sqref="H39">
    <cfRule type="timePeriod" dxfId="5249" priority="1585" timePeriod="lastMonth">
      <formula>AND(MONTH(H39)=MONTH(EDATE(TODAY(),0-1)),YEAR(H39)=YEAR(EDATE(TODAY(),0-1)))</formula>
    </cfRule>
  </conditionalFormatting>
  <conditionalFormatting sqref="H39">
    <cfRule type="timePeriod" dxfId="5248" priority="1584" timePeriod="lastMonth">
      <formula>AND(MONTH(H39)=MONTH(EDATE(TODAY(),0-1)),YEAR(H39)=YEAR(EDATE(TODAY(),0-1)))</formula>
    </cfRule>
  </conditionalFormatting>
  <conditionalFormatting sqref="H39">
    <cfRule type="timePeriod" dxfId="5247" priority="1583" timePeriod="lastMonth">
      <formula>AND(MONTH(H39)=MONTH(EDATE(TODAY(),0-1)),YEAR(H39)=YEAR(EDATE(TODAY(),0-1)))</formula>
    </cfRule>
  </conditionalFormatting>
  <conditionalFormatting sqref="H39">
    <cfRule type="timePeriod" dxfId="5246" priority="1582" timePeriod="lastMonth">
      <formula>AND(MONTH(H39)=MONTH(EDATE(TODAY(),0-1)),YEAR(H39)=YEAR(EDATE(TODAY(),0-1)))</formula>
    </cfRule>
  </conditionalFormatting>
  <conditionalFormatting sqref="H39">
    <cfRule type="timePeriod" dxfId="5245" priority="1581" timePeriod="lastMonth">
      <formula>AND(MONTH(H39)=MONTH(EDATE(TODAY(),0-1)),YEAR(H39)=YEAR(EDATE(TODAY(),0-1)))</formula>
    </cfRule>
  </conditionalFormatting>
  <conditionalFormatting sqref="H39">
    <cfRule type="timePeriod" dxfId="5244" priority="1580" timePeriod="lastMonth">
      <formula>AND(MONTH(H39)=MONTH(EDATE(TODAY(),0-1)),YEAR(H39)=YEAR(EDATE(TODAY(),0-1)))</formula>
    </cfRule>
  </conditionalFormatting>
  <conditionalFormatting sqref="H39">
    <cfRule type="timePeriod" dxfId="5243" priority="1579" timePeriod="lastMonth">
      <formula>AND(MONTH(H39)=MONTH(EDATE(TODAY(),0-1)),YEAR(H39)=YEAR(EDATE(TODAY(),0-1)))</formula>
    </cfRule>
  </conditionalFormatting>
  <conditionalFormatting sqref="H39">
    <cfRule type="timePeriod" dxfId="5242" priority="1578" timePeriod="lastMonth">
      <formula>AND(MONTH(H39)=MONTH(EDATE(TODAY(),0-1)),YEAR(H39)=YEAR(EDATE(TODAY(),0-1)))</formula>
    </cfRule>
  </conditionalFormatting>
  <conditionalFormatting sqref="H39">
    <cfRule type="timePeriod" dxfId="5241" priority="1577" timePeriod="lastMonth">
      <formula>AND(MONTH(H39)=MONTH(EDATE(TODAY(),0-1)),YEAR(H39)=YEAR(EDATE(TODAY(),0-1)))</formula>
    </cfRule>
  </conditionalFormatting>
  <conditionalFormatting sqref="H39">
    <cfRule type="timePeriod" dxfId="5240" priority="1576" timePeriod="lastMonth">
      <formula>AND(MONTH(H39)=MONTH(EDATE(TODAY(),0-1)),YEAR(H39)=YEAR(EDATE(TODAY(),0-1)))</formula>
    </cfRule>
  </conditionalFormatting>
  <conditionalFormatting sqref="H39">
    <cfRule type="timePeriod" dxfId="5239" priority="1575" timePeriod="lastMonth">
      <formula>AND(MONTH(H39)=MONTH(EDATE(TODAY(),0-1)),YEAR(H39)=YEAR(EDATE(TODAY(),0-1)))</formula>
    </cfRule>
  </conditionalFormatting>
  <conditionalFormatting sqref="H39">
    <cfRule type="timePeriod" dxfId="5238" priority="1574" timePeriod="lastMonth">
      <formula>AND(MONTH(H39)=MONTH(EDATE(TODAY(),0-1)),YEAR(H39)=YEAR(EDATE(TODAY(),0-1)))</formula>
    </cfRule>
  </conditionalFormatting>
  <conditionalFormatting sqref="H39">
    <cfRule type="timePeriod" dxfId="5237" priority="1573" timePeriod="lastMonth">
      <formula>AND(MONTH(H39)=MONTH(EDATE(TODAY(),0-1)),YEAR(H39)=YEAR(EDATE(TODAY(),0-1)))</formula>
    </cfRule>
  </conditionalFormatting>
  <conditionalFormatting sqref="H39">
    <cfRule type="timePeriod" dxfId="5236" priority="1572" timePeriod="lastMonth">
      <formula>AND(MONTH(H39)=MONTH(EDATE(TODAY(),0-1)),YEAR(H39)=YEAR(EDATE(TODAY(),0-1)))</formula>
    </cfRule>
  </conditionalFormatting>
  <conditionalFormatting sqref="H39">
    <cfRule type="timePeriod" dxfId="5235" priority="1571" timePeriod="lastMonth">
      <formula>AND(MONTH(H39)=MONTH(EDATE(TODAY(),0-1)),YEAR(H39)=YEAR(EDATE(TODAY(),0-1)))</formula>
    </cfRule>
  </conditionalFormatting>
  <conditionalFormatting sqref="H39">
    <cfRule type="timePeriod" dxfId="5234" priority="1570" timePeriod="lastMonth">
      <formula>AND(MONTH(H39)=MONTH(EDATE(TODAY(),0-1)),YEAR(H39)=YEAR(EDATE(TODAY(),0-1)))</formula>
    </cfRule>
  </conditionalFormatting>
  <conditionalFormatting sqref="H39">
    <cfRule type="timePeriod" dxfId="5233" priority="1569" timePeriod="lastMonth">
      <formula>AND(MONTH(H39)=MONTH(EDATE(TODAY(),0-1)),YEAR(H39)=YEAR(EDATE(TODAY(),0-1)))</formula>
    </cfRule>
  </conditionalFormatting>
  <conditionalFormatting sqref="H39">
    <cfRule type="timePeriod" dxfId="5232" priority="1568" timePeriod="lastMonth">
      <formula>AND(MONTH(H39)=MONTH(EDATE(TODAY(),0-1)),YEAR(H39)=YEAR(EDATE(TODAY(),0-1)))</formula>
    </cfRule>
  </conditionalFormatting>
  <conditionalFormatting sqref="H39">
    <cfRule type="timePeriod" dxfId="5231" priority="1567" timePeriod="lastMonth">
      <formula>AND(MONTH(H39)=MONTH(EDATE(TODAY(),0-1)),YEAR(H39)=YEAR(EDATE(TODAY(),0-1)))</formula>
    </cfRule>
  </conditionalFormatting>
  <conditionalFormatting sqref="H39">
    <cfRule type="timePeriod" dxfId="5230" priority="1566" timePeriod="lastMonth">
      <formula>AND(MONTH(H39)=MONTH(EDATE(TODAY(),0-1)),YEAR(H39)=YEAR(EDATE(TODAY(),0-1)))</formula>
    </cfRule>
  </conditionalFormatting>
  <conditionalFormatting sqref="H39">
    <cfRule type="timePeriod" dxfId="5229" priority="1565" timePeriod="lastMonth">
      <formula>AND(MONTH(H39)=MONTH(EDATE(TODAY(),0-1)),YEAR(H39)=YEAR(EDATE(TODAY(),0-1)))</formula>
    </cfRule>
  </conditionalFormatting>
  <conditionalFormatting sqref="H39">
    <cfRule type="timePeriod" dxfId="5228" priority="1564" timePeriod="lastMonth">
      <formula>AND(MONTH(H39)=MONTH(EDATE(TODAY(),0-1)),YEAR(H39)=YEAR(EDATE(TODAY(),0-1)))</formula>
    </cfRule>
  </conditionalFormatting>
  <conditionalFormatting sqref="H39">
    <cfRule type="timePeriod" dxfId="5227" priority="1563" timePeriod="lastMonth">
      <formula>AND(MONTH(H39)=MONTH(EDATE(TODAY(),0-1)),YEAR(H39)=YEAR(EDATE(TODAY(),0-1)))</formula>
    </cfRule>
  </conditionalFormatting>
  <conditionalFormatting sqref="H39">
    <cfRule type="timePeriod" dxfId="5226" priority="1562" timePeriod="lastMonth">
      <formula>AND(MONTH(H39)=MONTH(EDATE(TODAY(),0-1)),YEAR(H39)=YEAR(EDATE(TODAY(),0-1)))</formula>
    </cfRule>
  </conditionalFormatting>
  <conditionalFormatting sqref="H39">
    <cfRule type="timePeriod" dxfId="5225" priority="1561" timePeriod="lastMonth">
      <formula>AND(MONTH(H39)=MONTH(EDATE(TODAY(),0-1)),YEAR(H39)=YEAR(EDATE(TODAY(),0-1)))</formula>
    </cfRule>
  </conditionalFormatting>
  <conditionalFormatting sqref="H39">
    <cfRule type="timePeriod" dxfId="5224" priority="1560" timePeriod="lastMonth">
      <formula>AND(MONTH(H39)=MONTH(EDATE(TODAY(),0-1)),YEAR(H39)=YEAR(EDATE(TODAY(),0-1)))</formula>
    </cfRule>
  </conditionalFormatting>
  <conditionalFormatting sqref="H39">
    <cfRule type="timePeriod" dxfId="5223" priority="1559" timePeriod="lastMonth">
      <formula>AND(MONTH(H39)=MONTH(EDATE(TODAY(),0-1)),YEAR(H39)=YEAR(EDATE(TODAY(),0-1)))</formula>
    </cfRule>
  </conditionalFormatting>
  <conditionalFormatting sqref="H39">
    <cfRule type="timePeriod" dxfId="5222" priority="1558" timePeriod="lastMonth">
      <formula>AND(MONTH(H39)=MONTH(EDATE(TODAY(),0-1)),YEAR(H39)=YEAR(EDATE(TODAY(),0-1)))</formula>
    </cfRule>
  </conditionalFormatting>
  <conditionalFormatting sqref="H39">
    <cfRule type="timePeriod" dxfId="5221" priority="1557" timePeriod="lastMonth">
      <formula>AND(MONTH(H39)=MONTH(EDATE(TODAY(),0-1)),YEAR(H39)=YEAR(EDATE(TODAY(),0-1)))</formula>
    </cfRule>
  </conditionalFormatting>
  <conditionalFormatting sqref="H39">
    <cfRule type="timePeriod" dxfId="5220" priority="1556" timePeriod="lastMonth">
      <formula>AND(MONTH(H39)=MONTH(EDATE(TODAY(),0-1)),YEAR(H39)=YEAR(EDATE(TODAY(),0-1)))</formula>
    </cfRule>
  </conditionalFormatting>
  <conditionalFormatting sqref="H39">
    <cfRule type="timePeriod" dxfId="5219" priority="1555" timePeriod="lastMonth">
      <formula>AND(MONTH(H39)=MONTH(EDATE(TODAY(),0-1)),YEAR(H39)=YEAR(EDATE(TODAY(),0-1)))</formula>
    </cfRule>
  </conditionalFormatting>
  <conditionalFormatting sqref="H39">
    <cfRule type="timePeriod" dxfId="5218" priority="1554" timePeriod="lastMonth">
      <formula>AND(MONTH(H39)=MONTH(EDATE(TODAY(),0-1)),YEAR(H39)=YEAR(EDATE(TODAY(),0-1)))</formula>
    </cfRule>
  </conditionalFormatting>
  <conditionalFormatting sqref="H39">
    <cfRule type="timePeriod" dxfId="5217" priority="1553" timePeriod="lastMonth">
      <formula>AND(MONTH(H39)=MONTH(EDATE(TODAY(),0-1)),YEAR(H39)=YEAR(EDATE(TODAY(),0-1)))</formula>
    </cfRule>
  </conditionalFormatting>
  <conditionalFormatting sqref="H39">
    <cfRule type="timePeriod" dxfId="5216" priority="1552" timePeriod="lastMonth">
      <formula>AND(MONTH(H39)=MONTH(EDATE(TODAY(),0-1)),YEAR(H39)=YEAR(EDATE(TODAY(),0-1)))</formula>
    </cfRule>
  </conditionalFormatting>
  <conditionalFormatting sqref="H39">
    <cfRule type="timePeriod" dxfId="5215" priority="1551" timePeriod="lastMonth">
      <formula>AND(MONTH(H39)=MONTH(EDATE(TODAY(),0-1)),YEAR(H39)=YEAR(EDATE(TODAY(),0-1)))</formula>
    </cfRule>
  </conditionalFormatting>
  <conditionalFormatting sqref="H39">
    <cfRule type="timePeriod" dxfId="5214" priority="1550" timePeriod="lastMonth">
      <formula>AND(MONTH(H39)=MONTH(EDATE(TODAY(),0-1)),YEAR(H39)=YEAR(EDATE(TODAY(),0-1)))</formula>
    </cfRule>
  </conditionalFormatting>
  <conditionalFormatting sqref="H39">
    <cfRule type="timePeriod" dxfId="5213" priority="1549" timePeriod="lastMonth">
      <formula>AND(MONTH(H39)=MONTH(EDATE(TODAY(),0-1)),YEAR(H39)=YEAR(EDATE(TODAY(),0-1)))</formula>
    </cfRule>
  </conditionalFormatting>
  <conditionalFormatting sqref="H39">
    <cfRule type="timePeriod" dxfId="5212" priority="1548" timePeriod="lastMonth">
      <formula>AND(MONTH(H39)=MONTH(EDATE(TODAY(),0-1)),YEAR(H39)=YEAR(EDATE(TODAY(),0-1)))</formula>
    </cfRule>
  </conditionalFormatting>
  <conditionalFormatting sqref="H39">
    <cfRule type="timePeriod" dxfId="5211" priority="1547" timePeriod="lastMonth">
      <formula>AND(MONTH(H39)=MONTH(EDATE(TODAY(),0-1)),YEAR(H39)=YEAR(EDATE(TODAY(),0-1)))</formula>
    </cfRule>
  </conditionalFormatting>
  <conditionalFormatting sqref="H39">
    <cfRule type="timePeriod" dxfId="5210" priority="1546" timePeriod="lastMonth">
      <formula>AND(MONTH(H39)=MONTH(EDATE(TODAY(),0-1)),YEAR(H39)=YEAR(EDATE(TODAY(),0-1)))</formula>
    </cfRule>
  </conditionalFormatting>
  <conditionalFormatting sqref="H39">
    <cfRule type="timePeriod" dxfId="5209" priority="1545" timePeriod="lastMonth">
      <formula>AND(MONTH(H39)=MONTH(EDATE(TODAY(),0-1)),YEAR(H39)=YEAR(EDATE(TODAY(),0-1)))</formula>
    </cfRule>
  </conditionalFormatting>
  <conditionalFormatting sqref="H39">
    <cfRule type="timePeriod" dxfId="5208" priority="1544" timePeriod="lastMonth">
      <formula>AND(MONTH(H39)=MONTH(EDATE(TODAY(),0-1)),YEAR(H39)=YEAR(EDATE(TODAY(),0-1)))</formula>
    </cfRule>
  </conditionalFormatting>
  <conditionalFormatting sqref="H39">
    <cfRule type="timePeriod" dxfId="5207" priority="1543" timePeriod="lastMonth">
      <formula>AND(MONTH(H39)=MONTH(EDATE(TODAY(),0-1)),YEAR(H39)=YEAR(EDATE(TODAY(),0-1)))</formula>
    </cfRule>
  </conditionalFormatting>
  <conditionalFormatting sqref="H39">
    <cfRule type="timePeriod" dxfId="5206" priority="1542" timePeriod="lastMonth">
      <formula>AND(MONTH(H39)=MONTH(EDATE(TODAY(),0-1)),YEAR(H39)=YEAR(EDATE(TODAY(),0-1)))</formula>
    </cfRule>
  </conditionalFormatting>
  <conditionalFormatting sqref="H39">
    <cfRule type="timePeriod" dxfId="5205" priority="1541" timePeriod="lastMonth">
      <formula>AND(MONTH(H39)=MONTH(EDATE(TODAY(),0-1)),YEAR(H39)=YEAR(EDATE(TODAY(),0-1)))</formula>
    </cfRule>
  </conditionalFormatting>
  <conditionalFormatting sqref="H39">
    <cfRule type="timePeriod" dxfId="5204" priority="1540" timePeriod="lastMonth">
      <formula>AND(MONTH(H39)=MONTH(EDATE(TODAY(),0-1)),YEAR(H39)=YEAR(EDATE(TODAY(),0-1)))</formula>
    </cfRule>
  </conditionalFormatting>
  <conditionalFormatting sqref="H39">
    <cfRule type="timePeriod" dxfId="5203" priority="1539" timePeriod="lastMonth">
      <formula>AND(MONTH(H39)=MONTH(EDATE(TODAY(),0-1)),YEAR(H39)=YEAR(EDATE(TODAY(),0-1)))</formula>
    </cfRule>
  </conditionalFormatting>
  <conditionalFormatting sqref="H39">
    <cfRule type="timePeriod" dxfId="5202" priority="1538" timePeriod="lastMonth">
      <formula>AND(MONTH(H39)=MONTH(EDATE(TODAY(),0-1)),YEAR(H39)=YEAR(EDATE(TODAY(),0-1)))</formula>
    </cfRule>
  </conditionalFormatting>
  <conditionalFormatting sqref="H39">
    <cfRule type="timePeriod" dxfId="5201" priority="1537" timePeriod="lastMonth">
      <formula>AND(MONTH(H39)=MONTH(EDATE(TODAY(),0-1)),YEAR(H39)=YEAR(EDATE(TODAY(),0-1)))</formula>
    </cfRule>
  </conditionalFormatting>
  <conditionalFormatting sqref="H39">
    <cfRule type="timePeriod" dxfId="5200" priority="1536" timePeriod="lastMonth">
      <formula>AND(MONTH(H39)=MONTH(EDATE(TODAY(),0-1)),YEAR(H39)=YEAR(EDATE(TODAY(),0-1)))</formula>
    </cfRule>
  </conditionalFormatting>
  <conditionalFormatting sqref="H39">
    <cfRule type="timePeriod" dxfId="5199" priority="1535" timePeriod="lastMonth">
      <formula>AND(MONTH(H39)=MONTH(EDATE(TODAY(),0-1)),YEAR(H39)=YEAR(EDATE(TODAY(),0-1)))</formula>
    </cfRule>
  </conditionalFormatting>
  <conditionalFormatting sqref="H39">
    <cfRule type="timePeriod" dxfId="5198" priority="1534" timePeriod="lastMonth">
      <formula>AND(MONTH(H39)=MONTH(EDATE(TODAY(),0-1)),YEAR(H39)=YEAR(EDATE(TODAY(),0-1)))</formula>
    </cfRule>
  </conditionalFormatting>
  <conditionalFormatting sqref="H39">
    <cfRule type="timePeriod" dxfId="5197" priority="1533" timePeriod="lastMonth">
      <formula>AND(MONTH(H39)=MONTH(EDATE(TODAY(),0-1)),YEAR(H39)=YEAR(EDATE(TODAY(),0-1)))</formula>
    </cfRule>
  </conditionalFormatting>
  <conditionalFormatting sqref="H39">
    <cfRule type="timePeriod" dxfId="5196" priority="1532" timePeriod="lastMonth">
      <formula>AND(MONTH(H39)=MONTH(EDATE(TODAY(),0-1)),YEAR(H39)=YEAR(EDATE(TODAY(),0-1)))</formula>
    </cfRule>
  </conditionalFormatting>
  <conditionalFormatting sqref="H39">
    <cfRule type="timePeriod" dxfId="5195" priority="1531" timePeriod="lastMonth">
      <formula>AND(MONTH(H39)=MONTH(EDATE(TODAY(),0-1)),YEAR(H39)=YEAR(EDATE(TODAY(),0-1)))</formula>
    </cfRule>
  </conditionalFormatting>
  <conditionalFormatting sqref="H39">
    <cfRule type="timePeriod" dxfId="5194" priority="1530" timePeriod="lastMonth">
      <formula>AND(MONTH(H39)=MONTH(EDATE(TODAY(),0-1)),YEAR(H39)=YEAR(EDATE(TODAY(),0-1)))</formula>
    </cfRule>
  </conditionalFormatting>
  <conditionalFormatting sqref="H39">
    <cfRule type="timePeriod" dxfId="5193" priority="1529" timePeriod="lastMonth">
      <formula>AND(MONTH(H39)=MONTH(EDATE(TODAY(),0-1)),YEAR(H39)=YEAR(EDATE(TODAY(),0-1)))</formula>
    </cfRule>
  </conditionalFormatting>
  <conditionalFormatting sqref="H40">
    <cfRule type="timePeriod" dxfId="5192" priority="1528" timePeriod="lastMonth">
      <formula>AND(MONTH(H40)=MONTH(EDATE(TODAY(),0-1)),YEAR(H40)=YEAR(EDATE(TODAY(),0-1)))</formula>
    </cfRule>
  </conditionalFormatting>
  <conditionalFormatting sqref="H40">
    <cfRule type="timePeriod" dxfId="5191" priority="1527" timePeriod="lastMonth">
      <formula>AND(MONTH(H40)=MONTH(EDATE(TODAY(),0-1)),YEAR(H40)=YEAR(EDATE(TODAY(),0-1)))</formula>
    </cfRule>
  </conditionalFormatting>
  <conditionalFormatting sqref="H40">
    <cfRule type="timePeriod" dxfId="5190" priority="1526" timePeriod="lastMonth">
      <formula>AND(MONTH(H40)=MONTH(EDATE(TODAY(),0-1)),YEAR(H40)=YEAR(EDATE(TODAY(),0-1)))</formula>
    </cfRule>
  </conditionalFormatting>
  <conditionalFormatting sqref="H40">
    <cfRule type="timePeriod" dxfId="5189" priority="1525" timePeriod="lastMonth">
      <formula>AND(MONTH(H40)=MONTH(EDATE(TODAY(),0-1)),YEAR(H40)=YEAR(EDATE(TODAY(),0-1)))</formula>
    </cfRule>
  </conditionalFormatting>
  <conditionalFormatting sqref="H40">
    <cfRule type="timePeriod" dxfId="5188" priority="1524" timePeriod="lastMonth">
      <formula>AND(MONTH(H40)=MONTH(EDATE(TODAY(),0-1)),YEAR(H40)=YEAR(EDATE(TODAY(),0-1)))</formula>
    </cfRule>
  </conditionalFormatting>
  <conditionalFormatting sqref="H40">
    <cfRule type="timePeriod" dxfId="5187" priority="1523" timePeriod="lastMonth">
      <formula>AND(MONTH(H40)=MONTH(EDATE(TODAY(),0-1)),YEAR(H40)=YEAR(EDATE(TODAY(),0-1)))</formula>
    </cfRule>
  </conditionalFormatting>
  <conditionalFormatting sqref="H40">
    <cfRule type="timePeriod" dxfId="5186" priority="1522" timePeriod="lastMonth">
      <formula>AND(MONTH(H40)=MONTH(EDATE(TODAY(),0-1)),YEAR(H40)=YEAR(EDATE(TODAY(),0-1)))</formula>
    </cfRule>
  </conditionalFormatting>
  <conditionalFormatting sqref="H40">
    <cfRule type="timePeriod" dxfId="5185" priority="1521" timePeriod="lastMonth">
      <formula>AND(MONTH(H40)=MONTH(EDATE(TODAY(),0-1)),YEAR(H40)=YEAR(EDATE(TODAY(),0-1)))</formula>
    </cfRule>
  </conditionalFormatting>
  <conditionalFormatting sqref="H40">
    <cfRule type="timePeriod" dxfId="5184" priority="1520" timePeriod="lastMonth">
      <formula>AND(MONTH(H40)=MONTH(EDATE(TODAY(),0-1)),YEAR(H40)=YEAR(EDATE(TODAY(),0-1)))</formula>
    </cfRule>
  </conditionalFormatting>
  <conditionalFormatting sqref="H40">
    <cfRule type="timePeriod" dxfId="5183" priority="1519" timePeriod="lastMonth">
      <formula>AND(MONTH(H40)=MONTH(EDATE(TODAY(),0-1)),YEAR(H40)=YEAR(EDATE(TODAY(),0-1)))</formula>
    </cfRule>
  </conditionalFormatting>
  <conditionalFormatting sqref="H40">
    <cfRule type="timePeriod" dxfId="5182" priority="1518" timePeriod="lastMonth">
      <formula>AND(MONTH(H40)=MONTH(EDATE(TODAY(),0-1)),YEAR(H40)=YEAR(EDATE(TODAY(),0-1)))</formula>
    </cfRule>
  </conditionalFormatting>
  <conditionalFormatting sqref="H40">
    <cfRule type="timePeriod" dxfId="5181" priority="1517" timePeriod="lastMonth">
      <formula>AND(MONTH(H40)=MONTH(EDATE(TODAY(),0-1)),YEAR(H40)=YEAR(EDATE(TODAY(),0-1)))</formula>
    </cfRule>
  </conditionalFormatting>
  <conditionalFormatting sqref="H39">
    <cfRule type="timePeriod" dxfId="5180" priority="1516" timePeriod="lastMonth">
      <formula>AND(MONTH(H39)=MONTH(EDATE(TODAY(),0-1)),YEAR(H39)=YEAR(EDATE(TODAY(),0-1)))</formula>
    </cfRule>
  </conditionalFormatting>
  <conditionalFormatting sqref="H39">
    <cfRule type="timePeriod" dxfId="5179" priority="1515" timePeriod="lastMonth">
      <formula>AND(MONTH(H39)=MONTH(EDATE(TODAY(),0-1)),YEAR(H39)=YEAR(EDATE(TODAY(),0-1)))</formula>
    </cfRule>
  </conditionalFormatting>
  <conditionalFormatting sqref="H39">
    <cfRule type="timePeriod" dxfId="5178" priority="1514" timePeriod="lastMonth">
      <formula>AND(MONTH(H39)=MONTH(EDATE(TODAY(),0-1)),YEAR(H39)=YEAR(EDATE(TODAY(),0-1)))</formula>
    </cfRule>
  </conditionalFormatting>
  <conditionalFormatting sqref="H39">
    <cfRule type="timePeriod" dxfId="5177" priority="1513" timePeriod="lastMonth">
      <formula>AND(MONTH(H39)=MONTH(EDATE(TODAY(),0-1)),YEAR(H39)=YEAR(EDATE(TODAY(),0-1)))</formula>
    </cfRule>
  </conditionalFormatting>
  <conditionalFormatting sqref="H39">
    <cfRule type="timePeriod" dxfId="5176" priority="1512" timePeriod="lastMonth">
      <formula>AND(MONTH(H39)=MONTH(EDATE(TODAY(),0-1)),YEAR(H39)=YEAR(EDATE(TODAY(),0-1)))</formula>
    </cfRule>
  </conditionalFormatting>
  <conditionalFormatting sqref="H39">
    <cfRule type="timePeriod" dxfId="5175" priority="1511" timePeriod="lastMonth">
      <formula>AND(MONTH(H39)=MONTH(EDATE(TODAY(),0-1)),YEAR(H39)=YEAR(EDATE(TODAY(),0-1)))</formula>
    </cfRule>
  </conditionalFormatting>
  <conditionalFormatting sqref="H39">
    <cfRule type="timePeriod" dxfId="5174" priority="1510" timePeriod="lastMonth">
      <formula>AND(MONTH(H39)=MONTH(EDATE(TODAY(),0-1)),YEAR(H39)=YEAR(EDATE(TODAY(),0-1)))</formula>
    </cfRule>
  </conditionalFormatting>
  <conditionalFormatting sqref="H39">
    <cfRule type="timePeriod" dxfId="5173" priority="1509" timePeriod="lastMonth">
      <formula>AND(MONTH(H39)=MONTH(EDATE(TODAY(),0-1)),YEAR(H39)=YEAR(EDATE(TODAY(),0-1)))</formula>
    </cfRule>
  </conditionalFormatting>
  <conditionalFormatting sqref="H39">
    <cfRule type="timePeriod" dxfId="5172" priority="1508" timePeriod="lastMonth">
      <formula>AND(MONTH(H39)=MONTH(EDATE(TODAY(),0-1)),YEAR(H39)=YEAR(EDATE(TODAY(),0-1)))</formula>
    </cfRule>
  </conditionalFormatting>
  <conditionalFormatting sqref="H39">
    <cfRule type="timePeriod" dxfId="5171" priority="1507" timePeriod="lastMonth">
      <formula>AND(MONTH(H39)=MONTH(EDATE(TODAY(),0-1)),YEAR(H39)=YEAR(EDATE(TODAY(),0-1)))</formula>
    </cfRule>
  </conditionalFormatting>
  <conditionalFormatting sqref="H39">
    <cfRule type="timePeriod" dxfId="5170" priority="1506" timePeriod="lastMonth">
      <formula>AND(MONTH(H39)=MONTH(EDATE(TODAY(),0-1)),YEAR(H39)=YEAR(EDATE(TODAY(),0-1)))</formula>
    </cfRule>
  </conditionalFormatting>
  <conditionalFormatting sqref="H39">
    <cfRule type="timePeriod" dxfId="5169" priority="1505" timePeriod="lastMonth">
      <formula>AND(MONTH(H39)=MONTH(EDATE(TODAY(),0-1)),YEAR(H39)=YEAR(EDATE(TODAY(),0-1)))</formula>
    </cfRule>
  </conditionalFormatting>
  <conditionalFormatting sqref="H39">
    <cfRule type="timePeriod" dxfId="5168" priority="1504" timePeriod="lastMonth">
      <formula>AND(MONTH(H39)=MONTH(EDATE(TODAY(),0-1)),YEAR(H39)=YEAR(EDATE(TODAY(),0-1)))</formula>
    </cfRule>
  </conditionalFormatting>
  <conditionalFormatting sqref="H39">
    <cfRule type="timePeriod" dxfId="5167" priority="1503" timePeriod="lastMonth">
      <formula>AND(MONTH(H39)=MONTH(EDATE(TODAY(),0-1)),YEAR(H39)=YEAR(EDATE(TODAY(),0-1)))</formula>
    </cfRule>
  </conditionalFormatting>
  <conditionalFormatting sqref="H39">
    <cfRule type="timePeriod" dxfId="5166" priority="1502" timePeriod="lastMonth">
      <formula>AND(MONTH(H39)=MONTH(EDATE(TODAY(),0-1)),YEAR(H39)=YEAR(EDATE(TODAY(),0-1)))</formula>
    </cfRule>
  </conditionalFormatting>
  <conditionalFormatting sqref="H39">
    <cfRule type="timePeriod" dxfId="5165" priority="1501" timePeriod="lastMonth">
      <formula>AND(MONTH(H39)=MONTH(EDATE(TODAY(),0-1)),YEAR(H39)=YEAR(EDATE(TODAY(),0-1)))</formula>
    </cfRule>
  </conditionalFormatting>
  <conditionalFormatting sqref="H39">
    <cfRule type="timePeriod" dxfId="5164" priority="1500" timePeriod="lastMonth">
      <formula>AND(MONTH(H39)=MONTH(EDATE(TODAY(),0-1)),YEAR(H39)=YEAR(EDATE(TODAY(),0-1)))</formula>
    </cfRule>
  </conditionalFormatting>
  <conditionalFormatting sqref="H39">
    <cfRule type="timePeriod" dxfId="5163" priority="1499" timePeriod="lastMonth">
      <formula>AND(MONTH(H39)=MONTH(EDATE(TODAY(),0-1)),YEAR(H39)=YEAR(EDATE(TODAY(),0-1)))</formula>
    </cfRule>
  </conditionalFormatting>
  <conditionalFormatting sqref="H39">
    <cfRule type="timePeriod" dxfId="5162" priority="1498" timePeriod="lastMonth">
      <formula>AND(MONTH(H39)=MONTH(EDATE(TODAY(),0-1)),YEAR(H39)=YEAR(EDATE(TODAY(),0-1)))</formula>
    </cfRule>
  </conditionalFormatting>
  <conditionalFormatting sqref="H39">
    <cfRule type="timePeriod" dxfId="5161" priority="1497" timePeriod="lastMonth">
      <formula>AND(MONTH(H39)=MONTH(EDATE(TODAY(),0-1)),YEAR(H39)=YEAR(EDATE(TODAY(),0-1)))</formula>
    </cfRule>
  </conditionalFormatting>
  <conditionalFormatting sqref="H39">
    <cfRule type="timePeriod" dxfId="5160" priority="1496" timePeriod="lastMonth">
      <formula>AND(MONTH(H39)=MONTH(EDATE(TODAY(),0-1)),YEAR(H39)=YEAR(EDATE(TODAY(),0-1)))</formula>
    </cfRule>
  </conditionalFormatting>
  <conditionalFormatting sqref="H39">
    <cfRule type="timePeriod" dxfId="5159" priority="1495" timePeriod="lastMonth">
      <formula>AND(MONTH(H39)=MONTH(EDATE(TODAY(),0-1)),YEAR(H39)=YEAR(EDATE(TODAY(),0-1)))</formula>
    </cfRule>
  </conditionalFormatting>
  <conditionalFormatting sqref="H39">
    <cfRule type="timePeriod" dxfId="5158" priority="1494" timePeriod="lastMonth">
      <formula>AND(MONTH(H39)=MONTH(EDATE(TODAY(),0-1)),YEAR(H39)=YEAR(EDATE(TODAY(),0-1)))</formula>
    </cfRule>
  </conditionalFormatting>
  <conditionalFormatting sqref="H39">
    <cfRule type="timePeriod" dxfId="5157" priority="1493" timePeriod="lastMonth">
      <formula>AND(MONTH(H39)=MONTH(EDATE(TODAY(),0-1)),YEAR(H39)=YEAR(EDATE(TODAY(),0-1)))</formula>
    </cfRule>
  </conditionalFormatting>
  <conditionalFormatting sqref="H40">
    <cfRule type="timePeriod" dxfId="5156" priority="1492" timePeriod="lastMonth">
      <formula>AND(MONTH(H40)=MONTH(EDATE(TODAY(),0-1)),YEAR(H40)=YEAR(EDATE(TODAY(),0-1)))</formula>
    </cfRule>
  </conditionalFormatting>
  <conditionalFormatting sqref="H40">
    <cfRule type="timePeriod" dxfId="5155" priority="1491" timePeriod="lastMonth">
      <formula>AND(MONTH(H40)=MONTH(EDATE(TODAY(),0-1)),YEAR(H40)=YEAR(EDATE(TODAY(),0-1)))</formula>
    </cfRule>
  </conditionalFormatting>
  <conditionalFormatting sqref="H40">
    <cfRule type="timePeriod" dxfId="5154" priority="1490" timePeriod="lastMonth">
      <formula>AND(MONTH(H40)=MONTH(EDATE(TODAY(),0-1)),YEAR(H40)=YEAR(EDATE(TODAY(),0-1)))</formula>
    </cfRule>
  </conditionalFormatting>
  <conditionalFormatting sqref="H40">
    <cfRule type="timePeriod" dxfId="5153" priority="1489" timePeriod="lastMonth">
      <formula>AND(MONTH(H40)=MONTH(EDATE(TODAY(),0-1)),YEAR(H40)=YEAR(EDATE(TODAY(),0-1)))</formula>
    </cfRule>
  </conditionalFormatting>
  <conditionalFormatting sqref="H40">
    <cfRule type="timePeriod" dxfId="5152" priority="1488" timePeriod="lastMonth">
      <formula>AND(MONTH(H40)=MONTH(EDATE(TODAY(),0-1)),YEAR(H40)=YEAR(EDATE(TODAY(),0-1)))</formula>
    </cfRule>
  </conditionalFormatting>
  <conditionalFormatting sqref="H40">
    <cfRule type="timePeriod" dxfId="5151" priority="1487" timePeriod="lastMonth">
      <formula>AND(MONTH(H40)=MONTH(EDATE(TODAY(),0-1)),YEAR(H40)=YEAR(EDATE(TODAY(),0-1)))</formula>
    </cfRule>
  </conditionalFormatting>
  <conditionalFormatting sqref="H40">
    <cfRule type="timePeriod" dxfId="5150" priority="1486" timePeriod="lastMonth">
      <formula>AND(MONTH(H40)=MONTH(EDATE(TODAY(),0-1)),YEAR(H40)=YEAR(EDATE(TODAY(),0-1)))</formula>
    </cfRule>
  </conditionalFormatting>
  <conditionalFormatting sqref="H40">
    <cfRule type="timePeriod" dxfId="5149" priority="1485" timePeriod="lastMonth">
      <formula>AND(MONTH(H40)=MONTH(EDATE(TODAY(),0-1)),YEAR(H40)=YEAR(EDATE(TODAY(),0-1)))</formula>
    </cfRule>
  </conditionalFormatting>
  <conditionalFormatting sqref="H40">
    <cfRule type="timePeriod" dxfId="5148" priority="1484" timePeriod="lastMonth">
      <formula>AND(MONTH(H40)=MONTH(EDATE(TODAY(),0-1)),YEAR(H40)=YEAR(EDATE(TODAY(),0-1)))</formula>
    </cfRule>
  </conditionalFormatting>
  <conditionalFormatting sqref="H40">
    <cfRule type="timePeriod" dxfId="5147" priority="1483" timePeriod="lastMonth">
      <formula>AND(MONTH(H40)=MONTH(EDATE(TODAY(),0-1)),YEAR(H40)=YEAR(EDATE(TODAY(),0-1)))</formula>
    </cfRule>
  </conditionalFormatting>
  <conditionalFormatting sqref="H40">
    <cfRule type="timePeriod" dxfId="5146" priority="1482" timePeriod="lastMonth">
      <formula>AND(MONTH(H40)=MONTH(EDATE(TODAY(),0-1)),YEAR(H40)=YEAR(EDATE(TODAY(),0-1)))</formula>
    </cfRule>
  </conditionalFormatting>
  <conditionalFormatting sqref="H40">
    <cfRule type="timePeriod" dxfId="5145" priority="1481" timePeriod="lastMonth">
      <formula>AND(MONTH(H40)=MONTH(EDATE(TODAY(),0-1)),YEAR(H40)=YEAR(EDATE(TODAY(),0-1)))</formula>
    </cfRule>
  </conditionalFormatting>
  <conditionalFormatting sqref="H39">
    <cfRule type="timePeriod" dxfId="5144" priority="1480" timePeriod="lastMonth">
      <formula>AND(MONTH(H39)=MONTH(EDATE(TODAY(),0-1)),YEAR(H39)=YEAR(EDATE(TODAY(),0-1)))</formula>
    </cfRule>
  </conditionalFormatting>
  <conditionalFormatting sqref="H39">
    <cfRule type="timePeriod" dxfId="5143" priority="1479" timePeriod="lastMonth">
      <formula>AND(MONTH(H39)=MONTH(EDATE(TODAY(),0-1)),YEAR(H39)=YEAR(EDATE(TODAY(),0-1)))</formula>
    </cfRule>
  </conditionalFormatting>
  <conditionalFormatting sqref="H39">
    <cfRule type="timePeriod" dxfId="5142" priority="1478" timePeriod="lastMonth">
      <formula>AND(MONTH(H39)=MONTH(EDATE(TODAY(),0-1)),YEAR(H39)=YEAR(EDATE(TODAY(),0-1)))</formula>
    </cfRule>
  </conditionalFormatting>
  <conditionalFormatting sqref="H39">
    <cfRule type="timePeriod" dxfId="5141" priority="1477" timePeriod="lastMonth">
      <formula>AND(MONTH(H39)=MONTH(EDATE(TODAY(),0-1)),YEAR(H39)=YEAR(EDATE(TODAY(),0-1)))</formula>
    </cfRule>
  </conditionalFormatting>
  <conditionalFormatting sqref="H39">
    <cfRule type="timePeriod" dxfId="5140" priority="1476" timePeriod="lastMonth">
      <formula>AND(MONTH(H39)=MONTH(EDATE(TODAY(),0-1)),YEAR(H39)=YEAR(EDATE(TODAY(),0-1)))</formula>
    </cfRule>
  </conditionalFormatting>
  <conditionalFormatting sqref="H39">
    <cfRule type="timePeriod" dxfId="5139" priority="1475" timePeriod="lastMonth">
      <formula>AND(MONTH(H39)=MONTH(EDATE(TODAY(),0-1)),YEAR(H39)=YEAR(EDATE(TODAY(),0-1)))</formula>
    </cfRule>
  </conditionalFormatting>
  <conditionalFormatting sqref="H39">
    <cfRule type="timePeriod" dxfId="5138" priority="1474" timePeriod="lastMonth">
      <formula>AND(MONTH(H39)=MONTH(EDATE(TODAY(),0-1)),YEAR(H39)=YEAR(EDATE(TODAY(),0-1)))</formula>
    </cfRule>
  </conditionalFormatting>
  <conditionalFormatting sqref="H39">
    <cfRule type="timePeriod" dxfId="5137" priority="1473" timePeriod="lastMonth">
      <formula>AND(MONTH(H39)=MONTH(EDATE(TODAY(),0-1)),YEAR(H39)=YEAR(EDATE(TODAY(),0-1)))</formula>
    </cfRule>
  </conditionalFormatting>
  <conditionalFormatting sqref="H39">
    <cfRule type="timePeriod" dxfId="5136" priority="1472" timePeriod="lastMonth">
      <formula>AND(MONTH(H39)=MONTH(EDATE(TODAY(),0-1)),YEAR(H39)=YEAR(EDATE(TODAY(),0-1)))</formula>
    </cfRule>
  </conditionalFormatting>
  <conditionalFormatting sqref="H39">
    <cfRule type="timePeriod" dxfId="5135" priority="1471" timePeriod="lastMonth">
      <formula>AND(MONTH(H39)=MONTH(EDATE(TODAY(),0-1)),YEAR(H39)=YEAR(EDATE(TODAY(),0-1)))</formula>
    </cfRule>
  </conditionalFormatting>
  <conditionalFormatting sqref="H39">
    <cfRule type="timePeriod" dxfId="5134" priority="1470" timePeriod="lastMonth">
      <formula>AND(MONTH(H39)=MONTH(EDATE(TODAY(),0-1)),YEAR(H39)=YEAR(EDATE(TODAY(),0-1)))</formula>
    </cfRule>
  </conditionalFormatting>
  <conditionalFormatting sqref="H39">
    <cfRule type="timePeriod" dxfId="5133" priority="1469" timePeriod="lastMonth">
      <formula>AND(MONTH(H39)=MONTH(EDATE(TODAY(),0-1)),YEAR(H39)=YEAR(EDATE(TODAY(),0-1)))</formula>
    </cfRule>
  </conditionalFormatting>
  <conditionalFormatting sqref="H39">
    <cfRule type="timePeriod" dxfId="5132" priority="1468" timePeriod="lastMonth">
      <formula>AND(MONTH(H39)=MONTH(EDATE(TODAY(),0-1)),YEAR(H39)=YEAR(EDATE(TODAY(),0-1)))</formula>
    </cfRule>
  </conditionalFormatting>
  <conditionalFormatting sqref="H39">
    <cfRule type="timePeriod" dxfId="5131" priority="1467" timePeriod="lastMonth">
      <formula>AND(MONTH(H39)=MONTH(EDATE(TODAY(),0-1)),YEAR(H39)=YEAR(EDATE(TODAY(),0-1)))</formula>
    </cfRule>
  </conditionalFormatting>
  <conditionalFormatting sqref="H39">
    <cfRule type="timePeriod" dxfId="5130" priority="1466" timePeriod="lastMonth">
      <formula>AND(MONTH(H39)=MONTH(EDATE(TODAY(),0-1)),YEAR(H39)=YEAR(EDATE(TODAY(),0-1)))</formula>
    </cfRule>
  </conditionalFormatting>
  <conditionalFormatting sqref="H39">
    <cfRule type="timePeriod" dxfId="5129" priority="1465" timePeriod="lastMonth">
      <formula>AND(MONTH(H39)=MONTH(EDATE(TODAY(),0-1)),YEAR(H39)=YEAR(EDATE(TODAY(),0-1)))</formula>
    </cfRule>
  </conditionalFormatting>
  <conditionalFormatting sqref="H39">
    <cfRule type="timePeriod" dxfId="5128" priority="1464" timePeriod="lastMonth">
      <formula>AND(MONTH(H39)=MONTH(EDATE(TODAY(),0-1)),YEAR(H39)=YEAR(EDATE(TODAY(),0-1)))</formula>
    </cfRule>
  </conditionalFormatting>
  <conditionalFormatting sqref="H39">
    <cfRule type="timePeriod" dxfId="5127" priority="1463" timePeriod="lastMonth">
      <formula>AND(MONTH(H39)=MONTH(EDATE(TODAY(),0-1)),YEAR(H39)=YEAR(EDATE(TODAY(),0-1)))</formula>
    </cfRule>
  </conditionalFormatting>
  <conditionalFormatting sqref="H39">
    <cfRule type="timePeriod" dxfId="5126" priority="1462" timePeriod="lastMonth">
      <formula>AND(MONTH(H39)=MONTH(EDATE(TODAY(),0-1)),YEAR(H39)=YEAR(EDATE(TODAY(),0-1)))</formula>
    </cfRule>
  </conditionalFormatting>
  <conditionalFormatting sqref="H39">
    <cfRule type="timePeriod" dxfId="5125" priority="1461" timePeriod="lastMonth">
      <formula>AND(MONTH(H39)=MONTH(EDATE(TODAY(),0-1)),YEAR(H39)=YEAR(EDATE(TODAY(),0-1)))</formula>
    </cfRule>
  </conditionalFormatting>
  <conditionalFormatting sqref="H39">
    <cfRule type="timePeriod" dxfId="5124" priority="1460" timePeriod="lastMonth">
      <formula>AND(MONTH(H39)=MONTH(EDATE(TODAY(),0-1)),YEAR(H39)=YEAR(EDATE(TODAY(),0-1)))</formula>
    </cfRule>
  </conditionalFormatting>
  <conditionalFormatting sqref="H39">
    <cfRule type="timePeriod" dxfId="5123" priority="1459" timePeriod="lastMonth">
      <formula>AND(MONTH(H39)=MONTH(EDATE(TODAY(),0-1)),YEAR(H39)=YEAR(EDATE(TODAY(),0-1)))</formula>
    </cfRule>
  </conditionalFormatting>
  <conditionalFormatting sqref="H39">
    <cfRule type="timePeriod" dxfId="5122" priority="1458" timePeriod="lastMonth">
      <formula>AND(MONTH(H39)=MONTH(EDATE(TODAY(),0-1)),YEAR(H39)=YEAR(EDATE(TODAY(),0-1)))</formula>
    </cfRule>
  </conditionalFormatting>
  <conditionalFormatting sqref="H39">
    <cfRule type="timePeriod" dxfId="5121" priority="1457" timePeriod="lastMonth">
      <formula>AND(MONTH(H39)=MONTH(EDATE(TODAY(),0-1)),YEAR(H39)=YEAR(EDATE(TODAY(),0-1)))</formula>
    </cfRule>
  </conditionalFormatting>
  <conditionalFormatting sqref="H40">
    <cfRule type="timePeriod" dxfId="5120" priority="1456" timePeriod="lastMonth">
      <formula>AND(MONTH(H40)=MONTH(EDATE(TODAY(),0-1)),YEAR(H40)=YEAR(EDATE(TODAY(),0-1)))</formula>
    </cfRule>
  </conditionalFormatting>
  <conditionalFormatting sqref="H40">
    <cfRule type="timePeriod" dxfId="5119" priority="1455" timePeriod="lastMonth">
      <formula>AND(MONTH(H40)=MONTH(EDATE(TODAY(),0-1)),YEAR(H40)=YEAR(EDATE(TODAY(),0-1)))</formula>
    </cfRule>
  </conditionalFormatting>
  <conditionalFormatting sqref="H40">
    <cfRule type="timePeriod" dxfId="5118" priority="1454" timePeriod="lastMonth">
      <formula>AND(MONTH(H40)=MONTH(EDATE(TODAY(),0-1)),YEAR(H40)=YEAR(EDATE(TODAY(),0-1)))</formula>
    </cfRule>
  </conditionalFormatting>
  <conditionalFormatting sqref="H40">
    <cfRule type="timePeriod" dxfId="5117" priority="1453" timePeriod="lastMonth">
      <formula>AND(MONTH(H40)=MONTH(EDATE(TODAY(),0-1)),YEAR(H40)=YEAR(EDATE(TODAY(),0-1)))</formula>
    </cfRule>
  </conditionalFormatting>
  <conditionalFormatting sqref="H40">
    <cfRule type="timePeriod" dxfId="5116" priority="1452" timePeriod="lastMonth">
      <formula>AND(MONTH(H40)=MONTH(EDATE(TODAY(),0-1)),YEAR(H40)=YEAR(EDATE(TODAY(),0-1)))</formula>
    </cfRule>
  </conditionalFormatting>
  <conditionalFormatting sqref="H40">
    <cfRule type="timePeriod" dxfId="5115" priority="1451" timePeriod="lastMonth">
      <formula>AND(MONTH(H40)=MONTH(EDATE(TODAY(),0-1)),YEAR(H40)=YEAR(EDATE(TODAY(),0-1)))</formula>
    </cfRule>
  </conditionalFormatting>
  <conditionalFormatting sqref="H40">
    <cfRule type="timePeriod" dxfId="5114" priority="1450" timePeriod="lastMonth">
      <formula>AND(MONTH(H40)=MONTH(EDATE(TODAY(),0-1)),YEAR(H40)=YEAR(EDATE(TODAY(),0-1)))</formula>
    </cfRule>
  </conditionalFormatting>
  <conditionalFormatting sqref="H40">
    <cfRule type="timePeriod" dxfId="5113" priority="1449" timePeriod="lastMonth">
      <formula>AND(MONTH(H40)=MONTH(EDATE(TODAY(),0-1)),YEAR(H40)=YEAR(EDATE(TODAY(),0-1)))</formula>
    </cfRule>
  </conditionalFormatting>
  <conditionalFormatting sqref="H40">
    <cfRule type="timePeriod" dxfId="5112" priority="1448" timePeriod="lastMonth">
      <formula>AND(MONTH(H40)=MONTH(EDATE(TODAY(),0-1)),YEAR(H40)=YEAR(EDATE(TODAY(),0-1)))</formula>
    </cfRule>
  </conditionalFormatting>
  <conditionalFormatting sqref="H40">
    <cfRule type="timePeriod" dxfId="5111" priority="1447" timePeriod="lastMonth">
      <formula>AND(MONTH(H40)=MONTH(EDATE(TODAY(),0-1)),YEAR(H40)=YEAR(EDATE(TODAY(),0-1)))</formula>
    </cfRule>
  </conditionalFormatting>
  <conditionalFormatting sqref="H40">
    <cfRule type="timePeriod" dxfId="5110" priority="1446" timePeriod="lastMonth">
      <formula>AND(MONTH(H40)=MONTH(EDATE(TODAY(),0-1)),YEAR(H40)=YEAR(EDATE(TODAY(),0-1)))</formula>
    </cfRule>
  </conditionalFormatting>
  <conditionalFormatting sqref="H40">
    <cfRule type="timePeriod" dxfId="5109" priority="1445" timePeriod="lastMonth">
      <formula>AND(MONTH(H40)=MONTH(EDATE(TODAY(),0-1)),YEAR(H40)=YEAR(EDATE(TODAY(),0-1)))</formula>
    </cfRule>
  </conditionalFormatting>
  <conditionalFormatting sqref="H39">
    <cfRule type="timePeriod" dxfId="5108" priority="1444" timePeriod="lastMonth">
      <formula>AND(MONTH(H39)=MONTH(EDATE(TODAY(),0-1)),YEAR(H39)=YEAR(EDATE(TODAY(),0-1)))</formula>
    </cfRule>
  </conditionalFormatting>
  <conditionalFormatting sqref="H39">
    <cfRule type="timePeriod" dxfId="5107" priority="1443" timePeriod="lastMonth">
      <formula>AND(MONTH(H39)=MONTH(EDATE(TODAY(),0-1)),YEAR(H39)=YEAR(EDATE(TODAY(),0-1)))</formula>
    </cfRule>
  </conditionalFormatting>
  <conditionalFormatting sqref="H39">
    <cfRule type="timePeriod" dxfId="5106" priority="1442" timePeriod="lastMonth">
      <formula>AND(MONTH(H39)=MONTH(EDATE(TODAY(),0-1)),YEAR(H39)=YEAR(EDATE(TODAY(),0-1)))</formula>
    </cfRule>
  </conditionalFormatting>
  <conditionalFormatting sqref="H39">
    <cfRule type="timePeriod" dxfId="5105" priority="1441" timePeriod="lastMonth">
      <formula>AND(MONTH(H39)=MONTH(EDATE(TODAY(),0-1)),YEAR(H39)=YEAR(EDATE(TODAY(),0-1)))</formula>
    </cfRule>
  </conditionalFormatting>
  <conditionalFormatting sqref="H39">
    <cfRule type="timePeriod" dxfId="5104" priority="1440" timePeriod="lastMonth">
      <formula>AND(MONTH(H39)=MONTH(EDATE(TODAY(),0-1)),YEAR(H39)=YEAR(EDATE(TODAY(),0-1)))</formula>
    </cfRule>
  </conditionalFormatting>
  <conditionalFormatting sqref="H39">
    <cfRule type="timePeriod" dxfId="5103" priority="1439" timePeriod="lastMonth">
      <formula>AND(MONTH(H39)=MONTH(EDATE(TODAY(),0-1)),YEAR(H39)=YEAR(EDATE(TODAY(),0-1)))</formula>
    </cfRule>
  </conditionalFormatting>
  <conditionalFormatting sqref="H39">
    <cfRule type="timePeriod" dxfId="5102" priority="1438" timePeriod="lastMonth">
      <formula>AND(MONTH(H39)=MONTH(EDATE(TODAY(),0-1)),YEAR(H39)=YEAR(EDATE(TODAY(),0-1)))</formula>
    </cfRule>
  </conditionalFormatting>
  <conditionalFormatting sqref="H39">
    <cfRule type="timePeriod" dxfId="5101" priority="1437" timePeriod="lastMonth">
      <formula>AND(MONTH(H39)=MONTH(EDATE(TODAY(),0-1)),YEAR(H39)=YEAR(EDATE(TODAY(),0-1)))</formula>
    </cfRule>
  </conditionalFormatting>
  <conditionalFormatting sqref="H39">
    <cfRule type="timePeriod" dxfId="5100" priority="1436" timePeriod="lastMonth">
      <formula>AND(MONTH(H39)=MONTH(EDATE(TODAY(),0-1)),YEAR(H39)=YEAR(EDATE(TODAY(),0-1)))</formula>
    </cfRule>
  </conditionalFormatting>
  <conditionalFormatting sqref="H39">
    <cfRule type="timePeriod" dxfId="5099" priority="1435" timePeriod="lastMonth">
      <formula>AND(MONTH(H39)=MONTH(EDATE(TODAY(),0-1)),YEAR(H39)=YEAR(EDATE(TODAY(),0-1)))</formula>
    </cfRule>
  </conditionalFormatting>
  <conditionalFormatting sqref="H39">
    <cfRule type="timePeriod" dxfId="5098" priority="1434" timePeriod="lastMonth">
      <formula>AND(MONTH(H39)=MONTH(EDATE(TODAY(),0-1)),YEAR(H39)=YEAR(EDATE(TODAY(),0-1)))</formula>
    </cfRule>
  </conditionalFormatting>
  <conditionalFormatting sqref="H39">
    <cfRule type="timePeriod" dxfId="5097" priority="1433" timePeriod="lastMonth">
      <formula>AND(MONTH(H39)=MONTH(EDATE(TODAY(),0-1)),YEAR(H39)=YEAR(EDATE(TODAY(),0-1)))</formula>
    </cfRule>
  </conditionalFormatting>
  <conditionalFormatting sqref="H39">
    <cfRule type="timePeriod" dxfId="5096" priority="1432" timePeriod="lastMonth">
      <formula>AND(MONTH(H39)=MONTH(EDATE(TODAY(),0-1)),YEAR(H39)=YEAR(EDATE(TODAY(),0-1)))</formula>
    </cfRule>
  </conditionalFormatting>
  <conditionalFormatting sqref="H39">
    <cfRule type="timePeriod" dxfId="5095" priority="1431" timePeriod="lastMonth">
      <formula>AND(MONTH(H39)=MONTH(EDATE(TODAY(),0-1)),YEAR(H39)=YEAR(EDATE(TODAY(),0-1)))</formula>
    </cfRule>
  </conditionalFormatting>
  <conditionalFormatting sqref="H39">
    <cfRule type="timePeriod" dxfId="5094" priority="1430" timePeriod="lastMonth">
      <formula>AND(MONTH(H39)=MONTH(EDATE(TODAY(),0-1)),YEAR(H39)=YEAR(EDATE(TODAY(),0-1)))</formula>
    </cfRule>
  </conditionalFormatting>
  <conditionalFormatting sqref="H39">
    <cfRule type="timePeriod" dxfId="5093" priority="1429" timePeriod="lastMonth">
      <formula>AND(MONTH(H39)=MONTH(EDATE(TODAY(),0-1)),YEAR(H39)=YEAR(EDATE(TODAY(),0-1)))</formula>
    </cfRule>
  </conditionalFormatting>
  <conditionalFormatting sqref="H39">
    <cfRule type="timePeriod" dxfId="5092" priority="1428" timePeriod="lastMonth">
      <formula>AND(MONTH(H39)=MONTH(EDATE(TODAY(),0-1)),YEAR(H39)=YEAR(EDATE(TODAY(),0-1)))</formula>
    </cfRule>
  </conditionalFormatting>
  <conditionalFormatting sqref="H39">
    <cfRule type="timePeriod" dxfId="5091" priority="1427" timePeriod="lastMonth">
      <formula>AND(MONTH(H39)=MONTH(EDATE(TODAY(),0-1)),YEAR(H39)=YEAR(EDATE(TODAY(),0-1)))</formula>
    </cfRule>
  </conditionalFormatting>
  <conditionalFormatting sqref="H39">
    <cfRule type="timePeriod" dxfId="5090" priority="1426" timePeriod="lastMonth">
      <formula>AND(MONTH(H39)=MONTH(EDATE(TODAY(),0-1)),YEAR(H39)=YEAR(EDATE(TODAY(),0-1)))</formula>
    </cfRule>
  </conditionalFormatting>
  <conditionalFormatting sqref="H39">
    <cfRule type="timePeriod" dxfId="5089" priority="1425" timePeriod="lastMonth">
      <formula>AND(MONTH(H39)=MONTH(EDATE(TODAY(),0-1)),YEAR(H39)=YEAR(EDATE(TODAY(),0-1)))</formula>
    </cfRule>
  </conditionalFormatting>
  <conditionalFormatting sqref="H39">
    <cfRule type="timePeriod" dxfId="5088" priority="1424" timePeriod="lastMonth">
      <formula>AND(MONTH(H39)=MONTH(EDATE(TODAY(),0-1)),YEAR(H39)=YEAR(EDATE(TODAY(),0-1)))</formula>
    </cfRule>
  </conditionalFormatting>
  <conditionalFormatting sqref="H39">
    <cfRule type="timePeriod" dxfId="5087" priority="1423" timePeriod="lastMonth">
      <formula>AND(MONTH(H39)=MONTH(EDATE(TODAY(),0-1)),YEAR(H39)=YEAR(EDATE(TODAY(),0-1)))</formula>
    </cfRule>
  </conditionalFormatting>
  <conditionalFormatting sqref="H39">
    <cfRule type="timePeriod" dxfId="5086" priority="1422" timePeriod="lastMonth">
      <formula>AND(MONTH(H39)=MONTH(EDATE(TODAY(),0-1)),YEAR(H39)=YEAR(EDATE(TODAY(),0-1)))</formula>
    </cfRule>
  </conditionalFormatting>
  <conditionalFormatting sqref="H39">
    <cfRule type="timePeriod" dxfId="5085" priority="1421" timePeriod="lastMonth">
      <formula>AND(MONTH(H39)=MONTH(EDATE(TODAY(),0-1)),YEAR(H39)=YEAR(EDATE(TODAY(),0-1)))</formula>
    </cfRule>
  </conditionalFormatting>
  <conditionalFormatting sqref="H40">
    <cfRule type="timePeriod" dxfId="5084" priority="1420" timePeriod="lastMonth">
      <formula>AND(MONTH(H40)=MONTH(EDATE(TODAY(),0-1)),YEAR(H40)=YEAR(EDATE(TODAY(),0-1)))</formula>
    </cfRule>
  </conditionalFormatting>
  <conditionalFormatting sqref="H40">
    <cfRule type="timePeriod" dxfId="5083" priority="1419" timePeriod="lastMonth">
      <formula>AND(MONTH(H40)=MONTH(EDATE(TODAY(),0-1)),YEAR(H40)=YEAR(EDATE(TODAY(),0-1)))</formula>
    </cfRule>
  </conditionalFormatting>
  <conditionalFormatting sqref="H40">
    <cfRule type="timePeriod" dxfId="5082" priority="1418" timePeriod="lastMonth">
      <formula>AND(MONTH(H40)=MONTH(EDATE(TODAY(),0-1)),YEAR(H40)=YEAR(EDATE(TODAY(),0-1)))</formula>
    </cfRule>
  </conditionalFormatting>
  <conditionalFormatting sqref="H40">
    <cfRule type="timePeriod" dxfId="5081" priority="1417" timePeriod="lastMonth">
      <formula>AND(MONTH(H40)=MONTH(EDATE(TODAY(),0-1)),YEAR(H40)=YEAR(EDATE(TODAY(),0-1)))</formula>
    </cfRule>
  </conditionalFormatting>
  <conditionalFormatting sqref="H40">
    <cfRule type="timePeriod" dxfId="5080" priority="1416" timePeriod="lastMonth">
      <formula>AND(MONTH(H40)=MONTH(EDATE(TODAY(),0-1)),YEAR(H40)=YEAR(EDATE(TODAY(),0-1)))</formula>
    </cfRule>
  </conditionalFormatting>
  <conditionalFormatting sqref="H40">
    <cfRule type="timePeriod" dxfId="5079" priority="1415" timePeriod="lastMonth">
      <formula>AND(MONTH(H40)=MONTH(EDATE(TODAY(),0-1)),YEAR(H40)=YEAR(EDATE(TODAY(),0-1)))</formula>
    </cfRule>
  </conditionalFormatting>
  <conditionalFormatting sqref="H40">
    <cfRule type="timePeriod" dxfId="5078" priority="1414" timePeriod="lastMonth">
      <formula>AND(MONTH(H40)=MONTH(EDATE(TODAY(),0-1)),YEAR(H40)=YEAR(EDATE(TODAY(),0-1)))</formula>
    </cfRule>
  </conditionalFormatting>
  <conditionalFormatting sqref="H40">
    <cfRule type="timePeriod" dxfId="5077" priority="1413" timePeriod="lastMonth">
      <formula>AND(MONTH(H40)=MONTH(EDATE(TODAY(),0-1)),YEAR(H40)=YEAR(EDATE(TODAY(),0-1)))</formula>
    </cfRule>
  </conditionalFormatting>
  <conditionalFormatting sqref="H40">
    <cfRule type="timePeriod" dxfId="5076" priority="1412" timePeriod="lastMonth">
      <formula>AND(MONTH(H40)=MONTH(EDATE(TODAY(),0-1)),YEAR(H40)=YEAR(EDATE(TODAY(),0-1)))</formula>
    </cfRule>
  </conditionalFormatting>
  <conditionalFormatting sqref="H40">
    <cfRule type="timePeriod" dxfId="5075" priority="1411" timePeriod="lastMonth">
      <formula>AND(MONTH(H40)=MONTH(EDATE(TODAY(),0-1)),YEAR(H40)=YEAR(EDATE(TODAY(),0-1)))</formula>
    </cfRule>
  </conditionalFormatting>
  <conditionalFormatting sqref="H40">
    <cfRule type="timePeriod" dxfId="5074" priority="1410" timePeriod="lastMonth">
      <formula>AND(MONTH(H40)=MONTH(EDATE(TODAY(),0-1)),YEAR(H40)=YEAR(EDATE(TODAY(),0-1)))</formula>
    </cfRule>
  </conditionalFormatting>
  <conditionalFormatting sqref="H40">
    <cfRule type="timePeriod" dxfId="5073" priority="1409" timePeriod="lastMonth">
      <formula>AND(MONTH(H40)=MONTH(EDATE(TODAY(),0-1)),YEAR(H40)=YEAR(EDATE(TODAY(),0-1)))</formula>
    </cfRule>
  </conditionalFormatting>
  <conditionalFormatting sqref="H39">
    <cfRule type="timePeriod" dxfId="5072" priority="1408" timePeriod="lastMonth">
      <formula>AND(MONTH(H39)=MONTH(EDATE(TODAY(),0-1)),YEAR(H39)=YEAR(EDATE(TODAY(),0-1)))</formula>
    </cfRule>
  </conditionalFormatting>
  <conditionalFormatting sqref="H39">
    <cfRule type="timePeriod" dxfId="5071" priority="1407" timePeriod="lastMonth">
      <formula>AND(MONTH(H39)=MONTH(EDATE(TODAY(),0-1)),YEAR(H39)=YEAR(EDATE(TODAY(),0-1)))</formula>
    </cfRule>
  </conditionalFormatting>
  <conditionalFormatting sqref="H39">
    <cfRule type="timePeriod" dxfId="5070" priority="1406" timePeriod="lastMonth">
      <formula>AND(MONTH(H39)=MONTH(EDATE(TODAY(),0-1)),YEAR(H39)=YEAR(EDATE(TODAY(),0-1)))</formula>
    </cfRule>
  </conditionalFormatting>
  <conditionalFormatting sqref="H39">
    <cfRule type="timePeriod" dxfId="5069" priority="1405" timePeriod="lastMonth">
      <formula>AND(MONTH(H39)=MONTH(EDATE(TODAY(),0-1)),YEAR(H39)=YEAR(EDATE(TODAY(),0-1)))</formula>
    </cfRule>
  </conditionalFormatting>
  <conditionalFormatting sqref="H39">
    <cfRule type="timePeriod" dxfId="5068" priority="1404" timePeriod="lastMonth">
      <formula>AND(MONTH(H39)=MONTH(EDATE(TODAY(),0-1)),YEAR(H39)=YEAR(EDATE(TODAY(),0-1)))</formula>
    </cfRule>
  </conditionalFormatting>
  <conditionalFormatting sqref="H39">
    <cfRule type="timePeriod" dxfId="5067" priority="1403" timePeriod="lastMonth">
      <formula>AND(MONTH(H39)=MONTH(EDATE(TODAY(),0-1)),YEAR(H39)=YEAR(EDATE(TODAY(),0-1)))</formula>
    </cfRule>
  </conditionalFormatting>
  <conditionalFormatting sqref="H39">
    <cfRule type="timePeriod" dxfId="5066" priority="1402" timePeriod="lastMonth">
      <formula>AND(MONTH(H39)=MONTH(EDATE(TODAY(),0-1)),YEAR(H39)=YEAR(EDATE(TODAY(),0-1)))</formula>
    </cfRule>
  </conditionalFormatting>
  <conditionalFormatting sqref="H39">
    <cfRule type="timePeriod" dxfId="5065" priority="1401" timePeriod="lastMonth">
      <formula>AND(MONTH(H39)=MONTH(EDATE(TODAY(),0-1)),YEAR(H39)=YEAR(EDATE(TODAY(),0-1)))</formula>
    </cfRule>
  </conditionalFormatting>
  <conditionalFormatting sqref="H39">
    <cfRule type="timePeriod" dxfId="5064" priority="1400" timePeriod="lastMonth">
      <formula>AND(MONTH(H39)=MONTH(EDATE(TODAY(),0-1)),YEAR(H39)=YEAR(EDATE(TODAY(),0-1)))</formula>
    </cfRule>
  </conditionalFormatting>
  <conditionalFormatting sqref="H39">
    <cfRule type="timePeriod" dxfId="5063" priority="1399" timePeriod="lastMonth">
      <formula>AND(MONTH(H39)=MONTH(EDATE(TODAY(),0-1)),YEAR(H39)=YEAR(EDATE(TODAY(),0-1)))</formula>
    </cfRule>
  </conditionalFormatting>
  <conditionalFormatting sqref="H39">
    <cfRule type="timePeriod" dxfId="5062" priority="1398" timePeriod="lastMonth">
      <formula>AND(MONTH(H39)=MONTH(EDATE(TODAY(),0-1)),YEAR(H39)=YEAR(EDATE(TODAY(),0-1)))</formula>
    </cfRule>
  </conditionalFormatting>
  <conditionalFormatting sqref="H39">
    <cfRule type="timePeriod" dxfId="5061" priority="1397" timePeriod="lastMonth">
      <formula>AND(MONTH(H39)=MONTH(EDATE(TODAY(),0-1)),YEAR(H39)=YEAR(EDATE(TODAY(),0-1)))</formula>
    </cfRule>
  </conditionalFormatting>
  <conditionalFormatting sqref="H39">
    <cfRule type="timePeriod" dxfId="5060" priority="1396" timePeriod="lastMonth">
      <formula>AND(MONTH(H39)=MONTH(EDATE(TODAY(),0-1)),YEAR(H39)=YEAR(EDATE(TODAY(),0-1)))</formula>
    </cfRule>
  </conditionalFormatting>
  <conditionalFormatting sqref="H39">
    <cfRule type="timePeriod" dxfId="5059" priority="1395" timePeriod="lastMonth">
      <formula>AND(MONTH(H39)=MONTH(EDATE(TODAY(),0-1)),YEAR(H39)=YEAR(EDATE(TODAY(),0-1)))</formula>
    </cfRule>
  </conditionalFormatting>
  <conditionalFormatting sqref="H39">
    <cfRule type="timePeriod" dxfId="5058" priority="1394" timePeriod="lastMonth">
      <formula>AND(MONTH(H39)=MONTH(EDATE(TODAY(),0-1)),YEAR(H39)=YEAR(EDATE(TODAY(),0-1)))</formula>
    </cfRule>
  </conditionalFormatting>
  <conditionalFormatting sqref="H39">
    <cfRule type="timePeriod" dxfId="5057" priority="1393" timePeriod="lastMonth">
      <formula>AND(MONTH(H39)=MONTH(EDATE(TODAY(),0-1)),YEAR(H39)=YEAR(EDATE(TODAY(),0-1)))</formula>
    </cfRule>
  </conditionalFormatting>
  <conditionalFormatting sqref="H39">
    <cfRule type="timePeriod" dxfId="5056" priority="1392" timePeriod="lastMonth">
      <formula>AND(MONTH(H39)=MONTH(EDATE(TODAY(),0-1)),YEAR(H39)=YEAR(EDATE(TODAY(),0-1)))</formula>
    </cfRule>
  </conditionalFormatting>
  <conditionalFormatting sqref="H39">
    <cfRule type="timePeriod" dxfId="5055" priority="1391" timePeriod="lastMonth">
      <formula>AND(MONTH(H39)=MONTH(EDATE(TODAY(),0-1)),YEAR(H39)=YEAR(EDATE(TODAY(),0-1)))</formula>
    </cfRule>
  </conditionalFormatting>
  <conditionalFormatting sqref="H39">
    <cfRule type="timePeriod" dxfId="5054" priority="1390" timePeriod="lastMonth">
      <formula>AND(MONTH(H39)=MONTH(EDATE(TODAY(),0-1)),YEAR(H39)=YEAR(EDATE(TODAY(),0-1)))</formula>
    </cfRule>
  </conditionalFormatting>
  <conditionalFormatting sqref="H39">
    <cfRule type="timePeriod" dxfId="5053" priority="1389" timePeriod="lastMonth">
      <formula>AND(MONTH(H39)=MONTH(EDATE(TODAY(),0-1)),YEAR(H39)=YEAR(EDATE(TODAY(),0-1)))</formula>
    </cfRule>
  </conditionalFormatting>
  <conditionalFormatting sqref="H39">
    <cfRule type="timePeriod" dxfId="5052" priority="1388" timePeriod="lastMonth">
      <formula>AND(MONTH(H39)=MONTH(EDATE(TODAY(),0-1)),YEAR(H39)=YEAR(EDATE(TODAY(),0-1)))</formula>
    </cfRule>
  </conditionalFormatting>
  <conditionalFormatting sqref="H39">
    <cfRule type="timePeriod" dxfId="5051" priority="1387" timePeriod="lastMonth">
      <formula>AND(MONTH(H39)=MONTH(EDATE(TODAY(),0-1)),YEAR(H39)=YEAR(EDATE(TODAY(),0-1)))</formula>
    </cfRule>
  </conditionalFormatting>
  <conditionalFormatting sqref="H39">
    <cfRule type="timePeriod" dxfId="5050" priority="1386" timePeriod="lastMonth">
      <formula>AND(MONTH(H39)=MONTH(EDATE(TODAY(),0-1)),YEAR(H39)=YEAR(EDATE(TODAY(),0-1)))</formula>
    </cfRule>
  </conditionalFormatting>
  <conditionalFormatting sqref="H39">
    <cfRule type="timePeriod" dxfId="5049" priority="1385" timePeriod="lastMonth">
      <formula>AND(MONTH(H39)=MONTH(EDATE(TODAY(),0-1)),YEAR(H39)=YEAR(EDATE(TODAY(),0-1)))</formula>
    </cfRule>
  </conditionalFormatting>
  <conditionalFormatting sqref="H40">
    <cfRule type="timePeriod" dxfId="5048" priority="1384" timePeriod="lastMonth">
      <formula>AND(MONTH(H40)=MONTH(EDATE(TODAY(),0-1)),YEAR(H40)=YEAR(EDATE(TODAY(),0-1)))</formula>
    </cfRule>
  </conditionalFormatting>
  <conditionalFormatting sqref="H40">
    <cfRule type="timePeriod" dxfId="5047" priority="1383" timePeriod="lastMonth">
      <formula>AND(MONTH(H40)=MONTH(EDATE(TODAY(),0-1)),YEAR(H40)=YEAR(EDATE(TODAY(),0-1)))</formula>
    </cfRule>
  </conditionalFormatting>
  <conditionalFormatting sqref="H40">
    <cfRule type="timePeriod" dxfId="5046" priority="1382" timePeriod="lastMonth">
      <formula>AND(MONTH(H40)=MONTH(EDATE(TODAY(),0-1)),YEAR(H40)=YEAR(EDATE(TODAY(),0-1)))</formula>
    </cfRule>
  </conditionalFormatting>
  <conditionalFormatting sqref="H40">
    <cfRule type="timePeriod" dxfId="5045" priority="1381" timePeriod="lastMonth">
      <formula>AND(MONTH(H40)=MONTH(EDATE(TODAY(),0-1)),YEAR(H40)=YEAR(EDATE(TODAY(),0-1)))</formula>
    </cfRule>
  </conditionalFormatting>
  <conditionalFormatting sqref="H40">
    <cfRule type="timePeriod" dxfId="5044" priority="1380" timePeriod="lastMonth">
      <formula>AND(MONTH(H40)=MONTH(EDATE(TODAY(),0-1)),YEAR(H40)=YEAR(EDATE(TODAY(),0-1)))</formula>
    </cfRule>
  </conditionalFormatting>
  <conditionalFormatting sqref="H40">
    <cfRule type="timePeriod" dxfId="5043" priority="1379" timePeriod="lastMonth">
      <formula>AND(MONTH(H40)=MONTH(EDATE(TODAY(),0-1)),YEAR(H40)=YEAR(EDATE(TODAY(),0-1)))</formula>
    </cfRule>
  </conditionalFormatting>
  <conditionalFormatting sqref="H40">
    <cfRule type="timePeriod" dxfId="5042" priority="1378" timePeriod="lastMonth">
      <formula>AND(MONTH(H40)=MONTH(EDATE(TODAY(),0-1)),YEAR(H40)=YEAR(EDATE(TODAY(),0-1)))</formula>
    </cfRule>
  </conditionalFormatting>
  <conditionalFormatting sqref="H40">
    <cfRule type="timePeriod" dxfId="5041" priority="1377" timePeriod="lastMonth">
      <formula>AND(MONTH(H40)=MONTH(EDATE(TODAY(),0-1)),YEAR(H40)=YEAR(EDATE(TODAY(),0-1)))</formula>
    </cfRule>
  </conditionalFormatting>
  <conditionalFormatting sqref="H40">
    <cfRule type="timePeriod" dxfId="5040" priority="1376" timePeriod="lastMonth">
      <formula>AND(MONTH(H40)=MONTH(EDATE(TODAY(),0-1)),YEAR(H40)=YEAR(EDATE(TODAY(),0-1)))</formula>
    </cfRule>
  </conditionalFormatting>
  <conditionalFormatting sqref="H40">
    <cfRule type="timePeriod" dxfId="5039" priority="1375" timePeriod="lastMonth">
      <formula>AND(MONTH(H40)=MONTH(EDATE(TODAY(),0-1)),YEAR(H40)=YEAR(EDATE(TODAY(),0-1)))</formula>
    </cfRule>
  </conditionalFormatting>
  <conditionalFormatting sqref="H40">
    <cfRule type="timePeriod" dxfId="5038" priority="1374" timePeriod="lastMonth">
      <formula>AND(MONTH(H40)=MONTH(EDATE(TODAY(),0-1)),YEAR(H40)=YEAR(EDATE(TODAY(),0-1)))</formula>
    </cfRule>
  </conditionalFormatting>
  <conditionalFormatting sqref="H40">
    <cfRule type="timePeriod" dxfId="5037" priority="1373" timePeriod="lastMonth">
      <formula>AND(MONTH(H40)=MONTH(EDATE(TODAY(),0-1)),YEAR(H40)=YEAR(EDATE(TODAY(),0-1)))</formula>
    </cfRule>
  </conditionalFormatting>
  <conditionalFormatting sqref="H39">
    <cfRule type="timePeriod" dxfId="5036" priority="1372" timePeriod="lastMonth">
      <formula>AND(MONTH(H39)=MONTH(EDATE(TODAY(),0-1)),YEAR(H39)=YEAR(EDATE(TODAY(),0-1)))</formula>
    </cfRule>
  </conditionalFormatting>
  <conditionalFormatting sqref="H39">
    <cfRule type="timePeriod" dxfId="5035" priority="1371" timePeriod="lastMonth">
      <formula>AND(MONTH(H39)=MONTH(EDATE(TODAY(),0-1)),YEAR(H39)=YEAR(EDATE(TODAY(),0-1)))</formula>
    </cfRule>
  </conditionalFormatting>
  <conditionalFormatting sqref="H39">
    <cfRule type="timePeriod" dxfId="5034" priority="1370" timePeriod="lastMonth">
      <formula>AND(MONTH(H39)=MONTH(EDATE(TODAY(),0-1)),YEAR(H39)=YEAR(EDATE(TODAY(),0-1)))</formula>
    </cfRule>
  </conditionalFormatting>
  <conditionalFormatting sqref="H39">
    <cfRule type="timePeriod" dxfId="5033" priority="1369" timePeriod="lastMonth">
      <formula>AND(MONTH(H39)=MONTH(EDATE(TODAY(),0-1)),YEAR(H39)=YEAR(EDATE(TODAY(),0-1)))</formula>
    </cfRule>
  </conditionalFormatting>
  <conditionalFormatting sqref="H39">
    <cfRule type="timePeriod" dxfId="5032" priority="1368" timePeriod="lastMonth">
      <formula>AND(MONTH(H39)=MONTH(EDATE(TODAY(),0-1)),YEAR(H39)=YEAR(EDATE(TODAY(),0-1)))</formula>
    </cfRule>
  </conditionalFormatting>
  <conditionalFormatting sqref="H39">
    <cfRule type="timePeriod" dxfId="5031" priority="1367" timePeriod="lastMonth">
      <formula>AND(MONTH(H39)=MONTH(EDATE(TODAY(),0-1)),YEAR(H39)=YEAR(EDATE(TODAY(),0-1)))</formula>
    </cfRule>
  </conditionalFormatting>
  <conditionalFormatting sqref="H39">
    <cfRule type="timePeriod" dxfId="5030" priority="1366" timePeriod="lastMonth">
      <formula>AND(MONTH(H39)=MONTH(EDATE(TODAY(),0-1)),YEAR(H39)=YEAR(EDATE(TODAY(),0-1)))</formula>
    </cfRule>
  </conditionalFormatting>
  <conditionalFormatting sqref="H39">
    <cfRule type="timePeriod" dxfId="5029" priority="1365" timePeriod="lastMonth">
      <formula>AND(MONTH(H39)=MONTH(EDATE(TODAY(),0-1)),YEAR(H39)=YEAR(EDATE(TODAY(),0-1)))</formula>
    </cfRule>
  </conditionalFormatting>
  <conditionalFormatting sqref="H39">
    <cfRule type="timePeriod" dxfId="5028" priority="1364" timePeriod="lastMonth">
      <formula>AND(MONTH(H39)=MONTH(EDATE(TODAY(),0-1)),YEAR(H39)=YEAR(EDATE(TODAY(),0-1)))</formula>
    </cfRule>
  </conditionalFormatting>
  <conditionalFormatting sqref="H39">
    <cfRule type="timePeriod" dxfId="5027" priority="1363" timePeriod="lastMonth">
      <formula>AND(MONTH(H39)=MONTH(EDATE(TODAY(),0-1)),YEAR(H39)=YEAR(EDATE(TODAY(),0-1)))</formula>
    </cfRule>
  </conditionalFormatting>
  <conditionalFormatting sqref="H39">
    <cfRule type="timePeriod" dxfId="5026" priority="1362" timePeriod="lastMonth">
      <formula>AND(MONTH(H39)=MONTH(EDATE(TODAY(),0-1)),YEAR(H39)=YEAR(EDATE(TODAY(),0-1)))</formula>
    </cfRule>
  </conditionalFormatting>
  <conditionalFormatting sqref="H39">
    <cfRule type="timePeriod" dxfId="5025" priority="1361" timePeriod="lastMonth">
      <formula>AND(MONTH(H39)=MONTH(EDATE(TODAY(),0-1)),YEAR(H39)=YEAR(EDATE(TODAY(),0-1)))</formula>
    </cfRule>
  </conditionalFormatting>
  <conditionalFormatting sqref="H40">
    <cfRule type="timePeriod" dxfId="5024" priority="1360" timePeriod="lastMonth">
      <formula>AND(MONTH(H40)=MONTH(EDATE(TODAY(),0-1)),YEAR(H40)=YEAR(EDATE(TODAY(),0-1)))</formula>
    </cfRule>
  </conditionalFormatting>
  <conditionalFormatting sqref="H40">
    <cfRule type="timePeriod" dxfId="5023" priority="1359" timePeriod="lastMonth">
      <formula>AND(MONTH(H40)=MONTH(EDATE(TODAY(),0-1)),YEAR(H40)=YEAR(EDATE(TODAY(),0-1)))</formula>
    </cfRule>
  </conditionalFormatting>
  <conditionalFormatting sqref="H40">
    <cfRule type="timePeriod" dxfId="5022" priority="1358" timePeriod="lastMonth">
      <formula>AND(MONTH(H40)=MONTH(EDATE(TODAY(),0-1)),YEAR(H40)=YEAR(EDATE(TODAY(),0-1)))</formula>
    </cfRule>
  </conditionalFormatting>
  <conditionalFormatting sqref="H40">
    <cfRule type="timePeriod" dxfId="5021" priority="1357" timePeriod="lastMonth">
      <formula>AND(MONTH(H40)=MONTH(EDATE(TODAY(),0-1)),YEAR(H40)=YEAR(EDATE(TODAY(),0-1)))</formula>
    </cfRule>
  </conditionalFormatting>
  <conditionalFormatting sqref="H40">
    <cfRule type="timePeriod" dxfId="5020" priority="1356" timePeriod="lastMonth">
      <formula>AND(MONTH(H40)=MONTH(EDATE(TODAY(),0-1)),YEAR(H40)=YEAR(EDATE(TODAY(),0-1)))</formula>
    </cfRule>
  </conditionalFormatting>
  <conditionalFormatting sqref="H40">
    <cfRule type="timePeriod" dxfId="5019" priority="1355" timePeriod="lastMonth">
      <formula>AND(MONTH(H40)=MONTH(EDATE(TODAY(),0-1)),YEAR(H40)=YEAR(EDATE(TODAY(),0-1)))</formula>
    </cfRule>
  </conditionalFormatting>
  <conditionalFormatting sqref="H40">
    <cfRule type="timePeriod" dxfId="5018" priority="1354" timePeriod="lastMonth">
      <formula>AND(MONTH(H40)=MONTH(EDATE(TODAY(),0-1)),YEAR(H40)=YEAR(EDATE(TODAY(),0-1)))</formula>
    </cfRule>
  </conditionalFormatting>
  <conditionalFormatting sqref="H40">
    <cfRule type="timePeriod" dxfId="5017" priority="1353" timePeriod="lastMonth">
      <formula>AND(MONTH(H40)=MONTH(EDATE(TODAY(),0-1)),YEAR(H40)=YEAR(EDATE(TODAY(),0-1)))</formula>
    </cfRule>
  </conditionalFormatting>
  <conditionalFormatting sqref="H40">
    <cfRule type="timePeriod" dxfId="5016" priority="1352" timePeriod="lastMonth">
      <formula>AND(MONTH(H40)=MONTH(EDATE(TODAY(),0-1)),YEAR(H40)=YEAR(EDATE(TODAY(),0-1)))</formula>
    </cfRule>
  </conditionalFormatting>
  <conditionalFormatting sqref="H40">
    <cfRule type="timePeriod" dxfId="5015" priority="1351" timePeriod="lastMonth">
      <formula>AND(MONTH(H40)=MONTH(EDATE(TODAY(),0-1)),YEAR(H40)=YEAR(EDATE(TODAY(),0-1)))</formula>
    </cfRule>
  </conditionalFormatting>
  <conditionalFormatting sqref="H40">
    <cfRule type="timePeriod" dxfId="5014" priority="1350" timePeriod="lastMonth">
      <formula>AND(MONTH(H40)=MONTH(EDATE(TODAY(),0-1)),YEAR(H40)=YEAR(EDATE(TODAY(),0-1)))</formula>
    </cfRule>
  </conditionalFormatting>
  <conditionalFormatting sqref="H40">
    <cfRule type="timePeriod" dxfId="5013" priority="1349" timePeriod="lastMonth">
      <formula>AND(MONTH(H40)=MONTH(EDATE(TODAY(),0-1)),YEAR(H40)=YEAR(EDATE(TODAY(),0-1)))</formula>
    </cfRule>
  </conditionalFormatting>
  <conditionalFormatting sqref="H39">
    <cfRule type="timePeriod" dxfId="5012" priority="1348" timePeriod="lastMonth">
      <formula>AND(MONTH(H39)=MONTH(EDATE(TODAY(),0-1)),YEAR(H39)=YEAR(EDATE(TODAY(),0-1)))</formula>
    </cfRule>
  </conditionalFormatting>
  <conditionalFormatting sqref="H39">
    <cfRule type="timePeriod" dxfId="5011" priority="1347" timePeriod="lastMonth">
      <formula>AND(MONTH(H39)=MONTH(EDATE(TODAY(),0-1)),YEAR(H39)=YEAR(EDATE(TODAY(),0-1)))</formula>
    </cfRule>
  </conditionalFormatting>
  <conditionalFormatting sqref="H39">
    <cfRule type="timePeriod" dxfId="5010" priority="1346" timePeriod="lastMonth">
      <formula>AND(MONTH(H39)=MONTH(EDATE(TODAY(),0-1)),YEAR(H39)=YEAR(EDATE(TODAY(),0-1)))</formula>
    </cfRule>
  </conditionalFormatting>
  <conditionalFormatting sqref="H39">
    <cfRule type="timePeriod" dxfId="5009" priority="1345" timePeriod="lastMonth">
      <formula>AND(MONTH(H39)=MONTH(EDATE(TODAY(),0-1)),YEAR(H39)=YEAR(EDATE(TODAY(),0-1)))</formula>
    </cfRule>
  </conditionalFormatting>
  <conditionalFormatting sqref="H39">
    <cfRule type="timePeriod" dxfId="5008" priority="1344" timePeriod="lastMonth">
      <formula>AND(MONTH(H39)=MONTH(EDATE(TODAY(),0-1)),YEAR(H39)=YEAR(EDATE(TODAY(),0-1)))</formula>
    </cfRule>
  </conditionalFormatting>
  <conditionalFormatting sqref="H39">
    <cfRule type="timePeriod" dxfId="5007" priority="1343" timePeriod="lastMonth">
      <formula>AND(MONTH(H39)=MONTH(EDATE(TODAY(),0-1)),YEAR(H39)=YEAR(EDATE(TODAY(),0-1)))</formula>
    </cfRule>
  </conditionalFormatting>
  <conditionalFormatting sqref="H39">
    <cfRule type="timePeriod" dxfId="5006" priority="1342" timePeriod="lastMonth">
      <formula>AND(MONTH(H39)=MONTH(EDATE(TODAY(),0-1)),YEAR(H39)=YEAR(EDATE(TODAY(),0-1)))</formula>
    </cfRule>
  </conditionalFormatting>
  <conditionalFormatting sqref="H39">
    <cfRule type="timePeriod" dxfId="5005" priority="1341" timePeriod="lastMonth">
      <formula>AND(MONTH(H39)=MONTH(EDATE(TODAY(),0-1)),YEAR(H39)=YEAR(EDATE(TODAY(),0-1)))</formula>
    </cfRule>
  </conditionalFormatting>
  <conditionalFormatting sqref="H39">
    <cfRule type="timePeriod" dxfId="5004" priority="1340" timePeriod="lastMonth">
      <formula>AND(MONTH(H39)=MONTH(EDATE(TODAY(),0-1)),YEAR(H39)=YEAR(EDATE(TODAY(),0-1)))</formula>
    </cfRule>
  </conditionalFormatting>
  <conditionalFormatting sqref="H39">
    <cfRule type="timePeriod" dxfId="5003" priority="1339" timePeriod="lastMonth">
      <formula>AND(MONTH(H39)=MONTH(EDATE(TODAY(),0-1)),YEAR(H39)=YEAR(EDATE(TODAY(),0-1)))</formula>
    </cfRule>
  </conditionalFormatting>
  <conditionalFormatting sqref="H39">
    <cfRule type="timePeriod" dxfId="5002" priority="1338" timePeriod="lastMonth">
      <formula>AND(MONTH(H39)=MONTH(EDATE(TODAY(),0-1)),YEAR(H39)=YEAR(EDATE(TODAY(),0-1)))</formula>
    </cfRule>
  </conditionalFormatting>
  <conditionalFormatting sqref="H39">
    <cfRule type="timePeriod" dxfId="5001" priority="1337" timePeriod="lastMonth">
      <formula>AND(MONTH(H39)=MONTH(EDATE(TODAY(),0-1)),YEAR(H39)=YEAR(EDATE(TODAY(),0-1)))</formula>
    </cfRule>
  </conditionalFormatting>
  <conditionalFormatting sqref="H39">
    <cfRule type="timePeriod" dxfId="5000" priority="1336" timePeriod="lastMonth">
      <formula>AND(MONTH(H39)=MONTH(EDATE(TODAY(),0-1)),YEAR(H39)=YEAR(EDATE(TODAY(),0-1)))</formula>
    </cfRule>
  </conditionalFormatting>
  <conditionalFormatting sqref="H39">
    <cfRule type="timePeriod" dxfId="4999" priority="1335" timePeriod="lastMonth">
      <formula>AND(MONTH(H39)=MONTH(EDATE(TODAY(),0-1)),YEAR(H39)=YEAR(EDATE(TODAY(),0-1)))</formula>
    </cfRule>
  </conditionalFormatting>
  <conditionalFormatting sqref="H39">
    <cfRule type="timePeriod" dxfId="4998" priority="1334" timePeriod="lastMonth">
      <formula>AND(MONTH(H39)=MONTH(EDATE(TODAY(),0-1)),YEAR(H39)=YEAR(EDATE(TODAY(),0-1)))</formula>
    </cfRule>
  </conditionalFormatting>
  <conditionalFormatting sqref="H39">
    <cfRule type="timePeriod" dxfId="4997" priority="1333" timePeriod="lastMonth">
      <formula>AND(MONTH(H39)=MONTH(EDATE(TODAY(),0-1)),YEAR(H39)=YEAR(EDATE(TODAY(),0-1)))</formula>
    </cfRule>
  </conditionalFormatting>
  <conditionalFormatting sqref="H39">
    <cfRule type="timePeriod" dxfId="4996" priority="1332" timePeriod="lastMonth">
      <formula>AND(MONTH(H39)=MONTH(EDATE(TODAY(),0-1)),YEAR(H39)=YEAR(EDATE(TODAY(),0-1)))</formula>
    </cfRule>
  </conditionalFormatting>
  <conditionalFormatting sqref="H39">
    <cfRule type="timePeriod" dxfId="4995" priority="1331" timePeriod="lastMonth">
      <formula>AND(MONTH(H39)=MONTH(EDATE(TODAY(),0-1)),YEAR(H39)=YEAR(EDATE(TODAY(),0-1)))</formula>
    </cfRule>
  </conditionalFormatting>
  <conditionalFormatting sqref="H39">
    <cfRule type="timePeriod" dxfId="4994" priority="1330" timePeriod="lastMonth">
      <formula>AND(MONTH(H39)=MONTH(EDATE(TODAY(),0-1)),YEAR(H39)=YEAR(EDATE(TODAY(),0-1)))</formula>
    </cfRule>
  </conditionalFormatting>
  <conditionalFormatting sqref="H39">
    <cfRule type="timePeriod" dxfId="4993" priority="1329" timePeriod="lastMonth">
      <formula>AND(MONTH(H39)=MONTH(EDATE(TODAY(),0-1)),YEAR(H39)=YEAR(EDATE(TODAY(),0-1)))</formula>
    </cfRule>
  </conditionalFormatting>
  <conditionalFormatting sqref="H39">
    <cfRule type="timePeriod" dxfId="4992" priority="1328" timePeriod="lastMonth">
      <formula>AND(MONTH(H39)=MONTH(EDATE(TODAY(),0-1)),YEAR(H39)=YEAR(EDATE(TODAY(),0-1)))</formula>
    </cfRule>
  </conditionalFormatting>
  <conditionalFormatting sqref="H39">
    <cfRule type="timePeriod" dxfId="4991" priority="1327" timePeriod="lastMonth">
      <formula>AND(MONTH(H39)=MONTH(EDATE(TODAY(),0-1)),YEAR(H39)=YEAR(EDATE(TODAY(),0-1)))</formula>
    </cfRule>
  </conditionalFormatting>
  <conditionalFormatting sqref="H39">
    <cfRule type="timePeriod" dxfId="4990" priority="1326" timePeriod="lastMonth">
      <formula>AND(MONTH(H39)=MONTH(EDATE(TODAY(),0-1)),YEAR(H39)=YEAR(EDATE(TODAY(),0-1)))</formula>
    </cfRule>
  </conditionalFormatting>
  <conditionalFormatting sqref="H39">
    <cfRule type="timePeriod" dxfId="4989" priority="1325" timePeriod="lastMonth">
      <formula>AND(MONTH(H39)=MONTH(EDATE(TODAY(),0-1)),YEAR(H39)=YEAR(EDATE(TODAY(),0-1)))</formula>
    </cfRule>
  </conditionalFormatting>
  <conditionalFormatting sqref="H40">
    <cfRule type="timePeriod" dxfId="4988" priority="1324" timePeriod="lastMonth">
      <formula>AND(MONTH(H40)=MONTH(EDATE(TODAY(),0-1)),YEAR(H40)=YEAR(EDATE(TODAY(),0-1)))</formula>
    </cfRule>
  </conditionalFormatting>
  <conditionalFormatting sqref="H40">
    <cfRule type="timePeriod" dxfId="4987" priority="1323" timePeriod="lastMonth">
      <formula>AND(MONTH(H40)=MONTH(EDATE(TODAY(),0-1)),YEAR(H40)=YEAR(EDATE(TODAY(),0-1)))</formula>
    </cfRule>
  </conditionalFormatting>
  <conditionalFormatting sqref="H40">
    <cfRule type="timePeriod" dxfId="4986" priority="1322" timePeriod="lastMonth">
      <formula>AND(MONTH(H40)=MONTH(EDATE(TODAY(),0-1)),YEAR(H40)=YEAR(EDATE(TODAY(),0-1)))</formula>
    </cfRule>
  </conditionalFormatting>
  <conditionalFormatting sqref="H40">
    <cfRule type="timePeriod" dxfId="4985" priority="1321" timePeriod="lastMonth">
      <formula>AND(MONTH(H40)=MONTH(EDATE(TODAY(),0-1)),YEAR(H40)=YEAR(EDATE(TODAY(),0-1)))</formula>
    </cfRule>
  </conditionalFormatting>
  <conditionalFormatting sqref="H40">
    <cfRule type="timePeriod" dxfId="4984" priority="1320" timePeriod="lastMonth">
      <formula>AND(MONTH(H40)=MONTH(EDATE(TODAY(),0-1)),YEAR(H40)=YEAR(EDATE(TODAY(),0-1)))</formula>
    </cfRule>
  </conditionalFormatting>
  <conditionalFormatting sqref="H40">
    <cfRule type="timePeriod" dxfId="4983" priority="1319" timePeriod="lastMonth">
      <formula>AND(MONTH(H40)=MONTH(EDATE(TODAY(),0-1)),YEAR(H40)=YEAR(EDATE(TODAY(),0-1)))</formula>
    </cfRule>
  </conditionalFormatting>
  <conditionalFormatting sqref="H40">
    <cfRule type="timePeriod" dxfId="4982" priority="1318" timePeriod="lastMonth">
      <formula>AND(MONTH(H40)=MONTH(EDATE(TODAY(),0-1)),YEAR(H40)=YEAR(EDATE(TODAY(),0-1)))</formula>
    </cfRule>
  </conditionalFormatting>
  <conditionalFormatting sqref="H40">
    <cfRule type="timePeriod" dxfId="4981" priority="1317" timePeriod="lastMonth">
      <formula>AND(MONTH(H40)=MONTH(EDATE(TODAY(),0-1)),YEAR(H40)=YEAR(EDATE(TODAY(),0-1)))</formula>
    </cfRule>
  </conditionalFormatting>
  <conditionalFormatting sqref="H40">
    <cfRule type="timePeriod" dxfId="4980" priority="1316" timePeriod="lastMonth">
      <formula>AND(MONTH(H40)=MONTH(EDATE(TODAY(),0-1)),YEAR(H40)=YEAR(EDATE(TODAY(),0-1)))</formula>
    </cfRule>
  </conditionalFormatting>
  <conditionalFormatting sqref="H40">
    <cfRule type="timePeriod" dxfId="4979" priority="1315" timePeriod="lastMonth">
      <formula>AND(MONTH(H40)=MONTH(EDATE(TODAY(),0-1)),YEAR(H40)=YEAR(EDATE(TODAY(),0-1)))</formula>
    </cfRule>
  </conditionalFormatting>
  <conditionalFormatting sqref="H40">
    <cfRule type="timePeriod" dxfId="4978" priority="1314" timePeriod="lastMonth">
      <formula>AND(MONTH(H40)=MONTH(EDATE(TODAY(),0-1)),YEAR(H40)=YEAR(EDATE(TODAY(),0-1)))</formula>
    </cfRule>
  </conditionalFormatting>
  <conditionalFormatting sqref="H40">
    <cfRule type="timePeriod" dxfId="4977" priority="1313" timePeriod="lastMonth">
      <formula>AND(MONTH(H40)=MONTH(EDATE(TODAY(),0-1)),YEAR(H40)=YEAR(EDATE(TODAY(),0-1)))</formula>
    </cfRule>
  </conditionalFormatting>
  <conditionalFormatting sqref="H39">
    <cfRule type="timePeriod" dxfId="4976" priority="1312" timePeriod="lastMonth">
      <formula>AND(MONTH(H39)=MONTH(EDATE(TODAY(),0-1)),YEAR(H39)=YEAR(EDATE(TODAY(),0-1)))</formula>
    </cfRule>
  </conditionalFormatting>
  <conditionalFormatting sqref="H39">
    <cfRule type="timePeriod" dxfId="4975" priority="1311" timePeriod="lastMonth">
      <formula>AND(MONTH(H39)=MONTH(EDATE(TODAY(),0-1)),YEAR(H39)=YEAR(EDATE(TODAY(),0-1)))</formula>
    </cfRule>
  </conditionalFormatting>
  <conditionalFormatting sqref="H39">
    <cfRule type="timePeriod" dxfId="4974" priority="1310" timePeriod="lastMonth">
      <formula>AND(MONTH(H39)=MONTH(EDATE(TODAY(),0-1)),YEAR(H39)=YEAR(EDATE(TODAY(),0-1)))</formula>
    </cfRule>
  </conditionalFormatting>
  <conditionalFormatting sqref="H39">
    <cfRule type="timePeriod" dxfId="4973" priority="1309" timePeriod="lastMonth">
      <formula>AND(MONTH(H39)=MONTH(EDATE(TODAY(),0-1)),YEAR(H39)=YEAR(EDATE(TODAY(),0-1)))</formula>
    </cfRule>
  </conditionalFormatting>
  <conditionalFormatting sqref="H39">
    <cfRule type="timePeriod" dxfId="4972" priority="1308" timePeriod="lastMonth">
      <formula>AND(MONTH(H39)=MONTH(EDATE(TODAY(),0-1)),YEAR(H39)=YEAR(EDATE(TODAY(),0-1)))</formula>
    </cfRule>
  </conditionalFormatting>
  <conditionalFormatting sqref="H39">
    <cfRule type="timePeriod" dxfId="4971" priority="1307" timePeriod="lastMonth">
      <formula>AND(MONTH(H39)=MONTH(EDATE(TODAY(),0-1)),YEAR(H39)=YEAR(EDATE(TODAY(),0-1)))</formula>
    </cfRule>
  </conditionalFormatting>
  <conditionalFormatting sqref="H39">
    <cfRule type="timePeriod" dxfId="4970" priority="1306" timePeriod="lastMonth">
      <formula>AND(MONTH(H39)=MONTH(EDATE(TODAY(),0-1)),YEAR(H39)=YEAR(EDATE(TODAY(),0-1)))</formula>
    </cfRule>
  </conditionalFormatting>
  <conditionalFormatting sqref="H39">
    <cfRule type="timePeriod" dxfId="4969" priority="1305" timePeriod="lastMonth">
      <formula>AND(MONTH(H39)=MONTH(EDATE(TODAY(),0-1)),YEAR(H39)=YEAR(EDATE(TODAY(),0-1)))</formula>
    </cfRule>
  </conditionalFormatting>
  <conditionalFormatting sqref="H39">
    <cfRule type="timePeriod" dxfId="4968" priority="1304" timePeriod="lastMonth">
      <formula>AND(MONTH(H39)=MONTH(EDATE(TODAY(),0-1)),YEAR(H39)=YEAR(EDATE(TODAY(),0-1)))</formula>
    </cfRule>
  </conditionalFormatting>
  <conditionalFormatting sqref="H39">
    <cfRule type="timePeriod" dxfId="4967" priority="1303" timePeriod="lastMonth">
      <formula>AND(MONTH(H39)=MONTH(EDATE(TODAY(),0-1)),YEAR(H39)=YEAR(EDATE(TODAY(),0-1)))</formula>
    </cfRule>
  </conditionalFormatting>
  <conditionalFormatting sqref="H39">
    <cfRule type="timePeriod" dxfId="4966" priority="1302" timePeriod="lastMonth">
      <formula>AND(MONTH(H39)=MONTH(EDATE(TODAY(),0-1)),YEAR(H39)=YEAR(EDATE(TODAY(),0-1)))</formula>
    </cfRule>
  </conditionalFormatting>
  <conditionalFormatting sqref="H39">
    <cfRule type="timePeriod" dxfId="4965" priority="1301" timePeriod="lastMonth">
      <formula>AND(MONTH(H39)=MONTH(EDATE(TODAY(),0-1)),YEAR(H39)=YEAR(EDATE(TODAY(),0-1)))</formula>
    </cfRule>
  </conditionalFormatting>
  <conditionalFormatting sqref="H38">
    <cfRule type="timePeriod" dxfId="4964" priority="1300" timePeriod="lastMonth">
      <formula>AND(MONTH(H38)=MONTH(EDATE(TODAY(),0-1)),YEAR(H38)=YEAR(EDATE(TODAY(),0-1)))</formula>
    </cfRule>
  </conditionalFormatting>
  <conditionalFormatting sqref="H38">
    <cfRule type="timePeriod" dxfId="4963" priority="1299" timePeriod="lastMonth">
      <formula>AND(MONTH(H38)=MONTH(EDATE(TODAY(),0-1)),YEAR(H38)=YEAR(EDATE(TODAY(),0-1)))</formula>
    </cfRule>
  </conditionalFormatting>
  <conditionalFormatting sqref="H38">
    <cfRule type="timePeriod" dxfId="4962" priority="1298" timePeriod="lastMonth">
      <formula>AND(MONTH(H38)=MONTH(EDATE(TODAY(),0-1)),YEAR(H38)=YEAR(EDATE(TODAY(),0-1)))</formula>
    </cfRule>
  </conditionalFormatting>
  <conditionalFormatting sqref="H38">
    <cfRule type="timePeriod" dxfId="4961" priority="1297" timePeriod="lastMonth">
      <formula>AND(MONTH(H38)=MONTH(EDATE(TODAY(),0-1)),YEAR(H38)=YEAR(EDATE(TODAY(),0-1)))</formula>
    </cfRule>
  </conditionalFormatting>
  <conditionalFormatting sqref="H38">
    <cfRule type="timePeriod" dxfId="4960" priority="1296" timePeriod="lastMonth">
      <formula>AND(MONTH(H38)=MONTH(EDATE(TODAY(),0-1)),YEAR(H38)=YEAR(EDATE(TODAY(),0-1)))</formula>
    </cfRule>
  </conditionalFormatting>
  <conditionalFormatting sqref="H38">
    <cfRule type="timePeriod" dxfId="4959" priority="1295" timePeriod="lastMonth">
      <formula>AND(MONTH(H38)=MONTH(EDATE(TODAY(),0-1)),YEAR(H38)=YEAR(EDATE(TODAY(),0-1)))</formula>
    </cfRule>
  </conditionalFormatting>
  <conditionalFormatting sqref="H38">
    <cfRule type="timePeriod" dxfId="4958" priority="1294" timePeriod="lastMonth">
      <formula>AND(MONTH(H38)=MONTH(EDATE(TODAY(),0-1)),YEAR(H38)=YEAR(EDATE(TODAY(),0-1)))</formula>
    </cfRule>
  </conditionalFormatting>
  <conditionalFormatting sqref="H38">
    <cfRule type="timePeriod" dxfId="4957" priority="1293" timePeriod="lastMonth">
      <formula>AND(MONTH(H38)=MONTH(EDATE(TODAY(),0-1)),YEAR(H38)=YEAR(EDATE(TODAY(),0-1)))</formula>
    </cfRule>
  </conditionalFormatting>
  <conditionalFormatting sqref="H38">
    <cfRule type="timePeriod" dxfId="4956" priority="1292" timePeriod="lastMonth">
      <formula>AND(MONTH(H38)=MONTH(EDATE(TODAY(),0-1)),YEAR(H38)=YEAR(EDATE(TODAY(),0-1)))</formula>
    </cfRule>
  </conditionalFormatting>
  <conditionalFormatting sqref="H38">
    <cfRule type="timePeriod" dxfId="4955" priority="1291" timePeriod="lastMonth">
      <formula>AND(MONTH(H38)=MONTH(EDATE(TODAY(),0-1)),YEAR(H38)=YEAR(EDATE(TODAY(),0-1)))</formula>
    </cfRule>
  </conditionalFormatting>
  <conditionalFormatting sqref="H38">
    <cfRule type="timePeriod" dxfId="4954" priority="1290" timePeriod="lastMonth">
      <formula>AND(MONTH(H38)=MONTH(EDATE(TODAY(),0-1)),YEAR(H38)=YEAR(EDATE(TODAY(),0-1)))</formula>
    </cfRule>
  </conditionalFormatting>
  <conditionalFormatting sqref="H38">
    <cfRule type="timePeriod" dxfId="4953" priority="1289" timePeriod="lastMonth">
      <formula>AND(MONTH(H38)=MONTH(EDATE(TODAY(),0-1)),YEAR(H38)=YEAR(EDATE(TODAY(),0-1)))</formula>
    </cfRule>
  </conditionalFormatting>
  <conditionalFormatting sqref="H38">
    <cfRule type="timePeriod" dxfId="4952" priority="1288" timePeriod="lastMonth">
      <formula>AND(MONTH(H38)=MONTH(EDATE(TODAY(),0-1)),YEAR(H38)=YEAR(EDATE(TODAY(),0-1)))</formula>
    </cfRule>
  </conditionalFormatting>
  <conditionalFormatting sqref="H38">
    <cfRule type="timePeriod" dxfId="4951" priority="1287" timePeriod="lastMonth">
      <formula>AND(MONTH(H38)=MONTH(EDATE(TODAY(),0-1)),YEAR(H38)=YEAR(EDATE(TODAY(),0-1)))</formula>
    </cfRule>
  </conditionalFormatting>
  <conditionalFormatting sqref="H38">
    <cfRule type="timePeriod" dxfId="4950" priority="1286" timePeriod="lastMonth">
      <formula>AND(MONTH(H38)=MONTH(EDATE(TODAY(),0-1)),YEAR(H38)=YEAR(EDATE(TODAY(),0-1)))</formula>
    </cfRule>
  </conditionalFormatting>
  <conditionalFormatting sqref="H38">
    <cfRule type="timePeriod" dxfId="4949" priority="1285" timePeriod="lastMonth">
      <formula>AND(MONTH(H38)=MONTH(EDATE(TODAY(),0-1)),YEAR(H38)=YEAR(EDATE(TODAY(),0-1)))</formula>
    </cfRule>
  </conditionalFormatting>
  <conditionalFormatting sqref="H38">
    <cfRule type="timePeriod" dxfId="4948" priority="1284" timePeriod="lastMonth">
      <formula>AND(MONTH(H38)=MONTH(EDATE(TODAY(),0-1)),YEAR(H38)=YEAR(EDATE(TODAY(),0-1)))</formula>
    </cfRule>
  </conditionalFormatting>
  <conditionalFormatting sqref="H38">
    <cfRule type="timePeriod" dxfId="4947" priority="1283" timePeriod="lastMonth">
      <formula>AND(MONTH(H38)=MONTH(EDATE(TODAY(),0-1)),YEAR(H38)=YEAR(EDATE(TODAY(),0-1)))</formula>
    </cfRule>
  </conditionalFormatting>
  <conditionalFormatting sqref="H38">
    <cfRule type="timePeriod" dxfId="4946" priority="1282" timePeriod="lastMonth">
      <formula>AND(MONTH(H38)=MONTH(EDATE(TODAY(),0-1)),YEAR(H38)=YEAR(EDATE(TODAY(),0-1)))</formula>
    </cfRule>
  </conditionalFormatting>
  <conditionalFormatting sqref="H38">
    <cfRule type="timePeriod" dxfId="4945" priority="1281" timePeriod="lastMonth">
      <formula>AND(MONTH(H38)=MONTH(EDATE(TODAY(),0-1)),YEAR(H38)=YEAR(EDATE(TODAY(),0-1)))</formula>
    </cfRule>
  </conditionalFormatting>
  <conditionalFormatting sqref="H38">
    <cfRule type="timePeriod" dxfId="4944" priority="1280" timePeriod="lastMonth">
      <formula>AND(MONTH(H38)=MONTH(EDATE(TODAY(),0-1)),YEAR(H38)=YEAR(EDATE(TODAY(),0-1)))</formula>
    </cfRule>
  </conditionalFormatting>
  <conditionalFormatting sqref="H38">
    <cfRule type="timePeriod" dxfId="4943" priority="1279" timePeriod="lastMonth">
      <formula>AND(MONTH(H38)=MONTH(EDATE(TODAY(),0-1)),YEAR(H38)=YEAR(EDATE(TODAY(),0-1)))</formula>
    </cfRule>
  </conditionalFormatting>
  <conditionalFormatting sqref="H38">
    <cfRule type="timePeriod" dxfId="4942" priority="1278" timePeriod="lastMonth">
      <formula>AND(MONTH(H38)=MONTH(EDATE(TODAY(),0-1)),YEAR(H38)=YEAR(EDATE(TODAY(),0-1)))</formula>
    </cfRule>
  </conditionalFormatting>
  <conditionalFormatting sqref="H38">
    <cfRule type="timePeriod" dxfId="4941" priority="1277" timePeriod="lastMonth">
      <formula>AND(MONTH(H38)=MONTH(EDATE(TODAY(),0-1)),YEAR(H38)=YEAR(EDATE(TODAY(),0-1)))</formula>
    </cfRule>
  </conditionalFormatting>
  <conditionalFormatting sqref="H38">
    <cfRule type="timePeriod" dxfId="4940" priority="1276" timePeriod="lastMonth">
      <formula>AND(MONTH(H38)=MONTH(EDATE(TODAY(),0-1)),YEAR(H38)=YEAR(EDATE(TODAY(),0-1)))</formula>
    </cfRule>
  </conditionalFormatting>
  <conditionalFormatting sqref="H38">
    <cfRule type="timePeriod" dxfId="4939" priority="1275" timePeriod="lastMonth">
      <formula>AND(MONTH(H38)=MONTH(EDATE(TODAY(),0-1)),YEAR(H38)=YEAR(EDATE(TODAY(),0-1)))</formula>
    </cfRule>
  </conditionalFormatting>
  <conditionalFormatting sqref="H38">
    <cfRule type="timePeriod" dxfId="4938" priority="1274" timePeriod="lastMonth">
      <formula>AND(MONTH(H38)=MONTH(EDATE(TODAY(),0-1)),YEAR(H38)=YEAR(EDATE(TODAY(),0-1)))</formula>
    </cfRule>
  </conditionalFormatting>
  <conditionalFormatting sqref="H38">
    <cfRule type="timePeriod" dxfId="4937" priority="1273" timePeriod="lastMonth">
      <formula>AND(MONTH(H38)=MONTH(EDATE(TODAY(),0-1)),YEAR(H38)=YEAR(EDATE(TODAY(),0-1)))</formula>
    </cfRule>
  </conditionalFormatting>
  <conditionalFormatting sqref="H38">
    <cfRule type="timePeriod" dxfId="4936" priority="1272" timePeriod="lastMonth">
      <formula>AND(MONTH(H38)=MONTH(EDATE(TODAY(),0-1)),YEAR(H38)=YEAR(EDATE(TODAY(),0-1)))</formula>
    </cfRule>
  </conditionalFormatting>
  <conditionalFormatting sqref="H38">
    <cfRule type="timePeriod" dxfId="4935" priority="1271" timePeriod="lastMonth">
      <formula>AND(MONTH(H38)=MONTH(EDATE(TODAY(),0-1)),YEAR(H38)=YEAR(EDATE(TODAY(),0-1)))</formula>
    </cfRule>
  </conditionalFormatting>
  <conditionalFormatting sqref="H38">
    <cfRule type="timePeriod" dxfId="4934" priority="1270" timePeriod="lastMonth">
      <formula>AND(MONTH(H38)=MONTH(EDATE(TODAY(),0-1)),YEAR(H38)=YEAR(EDATE(TODAY(),0-1)))</formula>
    </cfRule>
  </conditionalFormatting>
  <conditionalFormatting sqref="H38">
    <cfRule type="timePeriod" dxfId="4933" priority="1269" timePeriod="lastMonth">
      <formula>AND(MONTH(H38)=MONTH(EDATE(TODAY(),0-1)),YEAR(H38)=YEAR(EDATE(TODAY(),0-1)))</formula>
    </cfRule>
  </conditionalFormatting>
  <conditionalFormatting sqref="H38">
    <cfRule type="timePeriod" dxfId="4932" priority="1268" timePeriod="lastMonth">
      <formula>AND(MONTH(H38)=MONTH(EDATE(TODAY(),0-1)),YEAR(H38)=YEAR(EDATE(TODAY(),0-1)))</formula>
    </cfRule>
  </conditionalFormatting>
  <conditionalFormatting sqref="H38">
    <cfRule type="timePeriod" dxfId="4931" priority="1267" timePeriod="lastMonth">
      <formula>AND(MONTH(H38)=MONTH(EDATE(TODAY(),0-1)),YEAR(H38)=YEAR(EDATE(TODAY(),0-1)))</formula>
    </cfRule>
  </conditionalFormatting>
  <conditionalFormatting sqref="H38">
    <cfRule type="timePeriod" dxfId="4930" priority="1266" timePeriod="lastMonth">
      <formula>AND(MONTH(H38)=MONTH(EDATE(TODAY(),0-1)),YEAR(H38)=YEAR(EDATE(TODAY(),0-1)))</formula>
    </cfRule>
  </conditionalFormatting>
  <conditionalFormatting sqref="H38">
    <cfRule type="timePeriod" dxfId="4929" priority="1265" timePeriod="lastMonth">
      <formula>AND(MONTH(H38)=MONTH(EDATE(TODAY(),0-1)),YEAR(H38)=YEAR(EDATE(TODAY(),0-1)))</formula>
    </cfRule>
  </conditionalFormatting>
  <conditionalFormatting sqref="D15:D18">
    <cfRule type="duplicateValues" dxfId="4928" priority="2406"/>
  </conditionalFormatting>
  <conditionalFormatting sqref="D24:D25">
    <cfRule type="duplicateValues" dxfId="4927" priority="1828"/>
  </conditionalFormatting>
  <conditionalFormatting sqref="D26">
    <cfRule type="duplicateValues" dxfId="4926" priority="1827"/>
  </conditionalFormatting>
  <conditionalFormatting sqref="D27">
    <cfRule type="duplicateValues" dxfId="4925" priority="1826"/>
  </conditionalFormatting>
  <conditionalFormatting sqref="D27">
    <cfRule type="duplicateValues" dxfId="4924" priority="1825"/>
  </conditionalFormatting>
  <conditionalFormatting sqref="D24:D25">
    <cfRule type="duplicateValues" dxfId="4923" priority="1824"/>
  </conditionalFormatting>
  <conditionalFormatting sqref="D26">
    <cfRule type="duplicateValues" dxfId="4922" priority="1823"/>
  </conditionalFormatting>
  <conditionalFormatting sqref="D26">
    <cfRule type="duplicateValues" dxfId="4921" priority="1822"/>
  </conditionalFormatting>
  <conditionalFormatting sqref="D24:D25">
    <cfRule type="duplicateValues" dxfId="4920" priority="1821"/>
  </conditionalFormatting>
  <conditionalFormatting sqref="D26">
    <cfRule type="duplicateValues" dxfId="4919" priority="1820"/>
  </conditionalFormatting>
  <conditionalFormatting sqref="D26">
    <cfRule type="duplicateValues" dxfId="4918" priority="1819"/>
  </conditionalFormatting>
  <conditionalFormatting sqref="D24:D25">
    <cfRule type="duplicateValues" dxfId="4917" priority="1818"/>
  </conditionalFormatting>
  <conditionalFormatting sqref="D24:D25">
    <cfRule type="duplicateValues" dxfId="4916" priority="1817"/>
  </conditionalFormatting>
  <conditionalFormatting sqref="H38">
    <cfRule type="timePeriod" dxfId="4915" priority="1264" timePeriod="lastMonth">
      <formula>AND(MONTH(H38)=MONTH(EDATE(TODAY(),0-1)),YEAR(H38)=YEAR(EDATE(TODAY(),0-1)))</formula>
    </cfRule>
  </conditionalFormatting>
  <conditionalFormatting sqref="H38">
    <cfRule type="timePeriod" dxfId="4914" priority="1263" timePeriod="lastMonth">
      <formula>AND(MONTH(H38)=MONTH(EDATE(TODAY(),0-1)),YEAR(H38)=YEAR(EDATE(TODAY(),0-1)))</formula>
    </cfRule>
  </conditionalFormatting>
  <conditionalFormatting sqref="H38">
    <cfRule type="timePeriod" dxfId="4913" priority="1262" timePeriod="lastMonth">
      <formula>AND(MONTH(H38)=MONTH(EDATE(TODAY(),0-1)),YEAR(H38)=YEAR(EDATE(TODAY(),0-1)))</formula>
    </cfRule>
  </conditionalFormatting>
  <conditionalFormatting sqref="H38">
    <cfRule type="timePeriod" dxfId="4912" priority="1261" timePeriod="lastMonth">
      <formula>AND(MONTH(H38)=MONTH(EDATE(TODAY(),0-1)),YEAR(H38)=YEAR(EDATE(TODAY(),0-1)))</formula>
    </cfRule>
  </conditionalFormatting>
  <conditionalFormatting sqref="H38">
    <cfRule type="timePeriod" dxfId="4911" priority="1260" timePeriod="lastMonth">
      <formula>AND(MONTH(H38)=MONTH(EDATE(TODAY(),0-1)),YEAR(H38)=YEAR(EDATE(TODAY(),0-1)))</formula>
    </cfRule>
  </conditionalFormatting>
  <conditionalFormatting sqref="H38">
    <cfRule type="timePeriod" dxfId="4910" priority="1259" timePeriod="lastMonth">
      <formula>AND(MONTH(H38)=MONTH(EDATE(TODAY(),0-1)),YEAR(H38)=YEAR(EDATE(TODAY(),0-1)))</formula>
    </cfRule>
  </conditionalFormatting>
  <conditionalFormatting sqref="H38">
    <cfRule type="timePeriod" dxfId="4909" priority="1258" timePeriod="lastMonth">
      <formula>AND(MONTH(H38)=MONTH(EDATE(TODAY(),0-1)),YEAR(H38)=YEAR(EDATE(TODAY(),0-1)))</formula>
    </cfRule>
  </conditionalFormatting>
  <conditionalFormatting sqref="H38">
    <cfRule type="timePeriod" dxfId="4908" priority="1257" timePeriod="lastMonth">
      <formula>AND(MONTH(H38)=MONTH(EDATE(TODAY(),0-1)),YEAR(H38)=YEAR(EDATE(TODAY(),0-1)))</formula>
    </cfRule>
  </conditionalFormatting>
  <conditionalFormatting sqref="H38">
    <cfRule type="timePeriod" dxfId="4907" priority="1256" timePeriod="lastMonth">
      <formula>AND(MONTH(H38)=MONTH(EDATE(TODAY(),0-1)),YEAR(H38)=YEAR(EDATE(TODAY(),0-1)))</formula>
    </cfRule>
  </conditionalFormatting>
  <conditionalFormatting sqref="H38">
    <cfRule type="timePeriod" dxfId="4906" priority="1255" timePeriod="lastMonth">
      <formula>AND(MONTH(H38)=MONTH(EDATE(TODAY(),0-1)),YEAR(H38)=YEAR(EDATE(TODAY(),0-1)))</formula>
    </cfRule>
  </conditionalFormatting>
  <conditionalFormatting sqref="H38">
    <cfRule type="timePeriod" dxfId="4905" priority="1254" timePeriod="lastMonth">
      <formula>AND(MONTH(H38)=MONTH(EDATE(TODAY(),0-1)),YEAR(H38)=YEAR(EDATE(TODAY(),0-1)))</formula>
    </cfRule>
  </conditionalFormatting>
  <conditionalFormatting sqref="H38">
    <cfRule type="timePeriod" dxfId="4904" priority="1253" timePeriod="lastMonth">
      <formula>AND(MONTH(H38)=MONTH(EDATE(TODAY(),0-1)),YEAR(H38)=YEAR(EDATE(TODAY(),0-1)))</formula>
    </cfRule>
  </conditionalFormatting>
  <conditionalFormatting sqref="H38">
    <cfRule type="timePeriod" dxfId="4903" priority="1252" timePeriod="lastMonth">
      <formula>AND(MONTH(H38)=MONTH(EDATE(TODAY(),0-1)),YEAR(H38)=YEAR(EDATE(TODAY(),0-1)))</formula>
    </cfRule>
  </conditionalFormatting>
  <conditionalFormatting sqref="H38">
    <cfRule type="timePeriod" dxfId="4902" priority="1251" timePeriod="lastMonth">
      <formula>AND(MONTH(H38)=MONTH(EDATE(TODAY(),0-1)),YEAR(H38)=YEAR(EDATE(TODAY(),0-1)))</formula>
    </cfRule>
  </conditionalFormatting>
  <conditionalFormatting sqref="H38">
    <cfRule type="timePeriod" dxfId="4901" priority="1250" timePeriod="lastMonth">
      <formula>AND(MONTH(H38)=MONTH(EDATE(TODAY(),0-1)),YEAR(H38)=YEAR(EDATE(TODAY(),0-1)))</formula>
    </cfRule>
  </conditionalFormatting>
  <conditionalFormatting sqref="H38">
    <cfRule type="timePeriod" dxfId="4900" priority="1249" timePeriod="lastMonth">
      <formula>AND(MONTH(H38)=MONTH(EDATE(TODAY(),0-1)),YEAR(H38)=YEAR(EDATE(TODAY(),0-1)))</formula>
    </cfRule>
  </conditionalFormatting>
  <conditionalFormatting sqref="H38">
    <cfRule type="timePeriod" dxfId="4899" priority="1248" timePeriod="lastMonth">
      <formula>AND(MONTH(H38)=MONTH(EDATE(TODAY(),0-1)),YEAR(H38)=YEAR(EDATE(TODAY(),0-1)))</formula>
    </cfRule>
  </conditionalFormatting>
  <conditionalFormatting sqref="H38">
    <cfRule type="timePeriod" dxfId="4898" priority="1247" timePeriod="lastMonth">
      <formula>AND(MONTH(H38)=MONTH(EDATE(TODAY(),0-1)),YEAR(H38)=YEAR(EDATE(TODAY(),0-1)))</formula>
    </cfRule>
  </conditionalFormatting>
  <conditionalFormatting sqref="H38">
    <cfRule type="timePeriod" dxfId="4897" priority="1246" timePeriod="lastMonth">
      <formula>AND(MONTH(H38)=MONTH(EDATE(TODAY(),0-1)),YEAR(H38)=YEAR(EDATE(TODAY(),0-1)))</formula>
    </cfRule>
  </conditionalFormatting>
  <conditionalFormatting sqref="H38">
    <cfRule type="timePeriod" dxfId="4896" priority="1245" timePeriod="lastMonth">
      <formula>AND(MONTH(H38)=MONTH(EDATE(TODAY(),0-1)),YEAR(H38)=YEAR(EDATE(TODAY(),0-1)))</formula>
    </cfRule>
  </conditionalFormatting>
  <conditionalFormatting sqref="H38">
    <cfRule type="timePeriod" dxfId="4895" priority="1244" timePeriod="lastMonth">
      <formula>AND(MONTH(H38)=MONTH(EDATE(TODAY(),0-1)),YEAR(H38)=YEAR(EDATE(TODAY(),0-1)))</formula>
    </cfRule>
  </conditionalFormatting>
  <conditionalFormatting sqref="H38">
    <cfRule type="timePeriod" dxfId="4894" priority="1243" timePeriod="lastMonth">
      <formula>AND(MONTH(H38)=MONTH(EDATE(TODAY(),0-1)),YEAR(H38)=YEAR(EDATE(TODAY(),0-1)))</formula>
    </cfRule>
  </conditionalFormatting>
  <conditionalFormatting sqref="H38">
    <cfRule type="timePeriod" dxfId="4893" priority="1242" timePeriod="lastMonth">
      <formula>AND(MONTH(H38)=MONTH(EDATE(TODAY(),0-1)),YEAR(H38)=YEAR(EDATE(TODAY(),0-1)))</formula>
    </cfRule>
  </conditionalFormatting>
  <conditionalFormatting sqref="H38">
    <cfRule type="timePeriod" dxfId="4892" priority="1241" timePeriod="lastMonth">
      <formula>AND(MONTH(H38)=MONTH(EDATE(TODAY(),0-1)),YEAR(H38)=YEAR(EDATE(TODAY(),0-1)))</formula>
    </cfRule>
  </conditionalFormatting>
  <conditionalFormatting sqref="H38">
    <cfRule type="timePeriod" dxfId="4891" priority="1240" timePeriod="lastMonth">
      <formula>AND(MONTH(H38)=MONTH(EDATE(TODAY(),0-1)),YEAR(H38)=YEAR(EDATE(TODAY(),0-1)))</formula>
    </cfRule>
  </conditionalFormatting>
  <conditionalFormatting sqref="H38">
    <cfRule type="timePeriod" dxfId="4890" priority="1239" timePeriod="lastMonth">
      <formula>AND(MONTH(H38)=MONTH(EDATE(TODAY(),0-1)),YEAR(H38)=YEAR(EDATE(TODAY(),0-1)))</formula>
    </cfRule>
  </conditionalFormatting>
  <conditionalFormatting sqref="H38">
    <cfRule type="timePeriod" dxfId="4889" priority="1238" timePeriod="lastMonth">
      <formula>AND(MONTH(H38)=MONTH(EDATE(TODAY(),0-1)),YEAR(H38)=YEAR(EDATE(TODAY(),0-1)))</formula>
    </cfRule>
  </conditionalFormatting>
  <conditionalFormatting sqref="H38">
    <cfRule type="timePeriod" dxfId="4888" priority="1237" timePeriod="lastMonth">
      <formula>AND(MONTH(H38)=MONTH(EDATE(TODAY(),0-1)),YEAR(H38)=YEAR(EDATE(TODAY(),0-1)))</formula>
    </cfRule>
  </conditionalFormatting>
  <conditionalFormatting sqref="H38">
    <cfRule type="timePeriod" dxfId="4887" priority="1236" timePeriod="lastMonth">
      <formula>AND(MONTH(H38)=MONTH(EDATE(TODAY(),0-1)),YEAR(H38)=YEAR(EDATE(TODAY(),0-1)))</formula>
    </cfRule>
  </conditionalFormatting>
  <conditionalFormatting sqref="H38">
    <cfRule type="timePeriod" dxfId="4886" priority="1235" timePeriod="lastMonth">
      <formula>AND(MONTH(H38)=MONTH(EDATE(TODAY(),0-1)),YEAR(H38)=YEAR(EDATE(TODAY(),0-1)))</formula>
    </cfRule>
  </conditionalFormatting>
  <conditionalFormatting sqref="H38">
    <cfRule type="timePeriod" dxfId="4885" priority="1234" timePeriod="lastMonth">
      <formula>AND(MONTH(H38)=MONTH(EDATE(TODAY(),0-1)),YEAR(H38)=YEAR(EDATE(TODAY(),0-1)))</formula>
    </cfRule>
  </conditionalFormatting>
  <conditionalFormatting sqref="H38">
    <cfRule type="timePeriod" dxfId="4884" priority="1233" timePeriod="lastMonth">
      <formula>AND(MONTH(H38)=MONTH(EDATE(TODAY(),0-1)),YEAR(H38)=YEAR(EDATE(TODAY(),0-1)))</formula>
    </cfRule>
  </conditionalFormatting>
  <conditionalFormatting sqref="H38">
    <cfRule type="timePeriod" dxfId="4883" priority="1232" timePeriod="lastMonth">
      <formula>AND(MONTH(H38)=MONTH(EDATE(TODAY(),0-1)),YEAR(H38)=YEAR(EDATE(TODAY(),0-1)))</formula>
    </cfRule>
  </conditionalFormatting>
  <conditionalFormatting sqref="H38">
    <cfRule type="timePeriod" dxfId="4882" priority="1231" timePeriod="lastMonth">
      <formula>AND(MONTH(H38)=MONTH(EDATE(TODAY(),0-1)),YEAR(H38)=YEAR(EDATE(TODAY(),0-1)))</formula>
    </cfRule>
  </conditionalFormatting>
  <conditionalFormatting sqref="H38">
    <cfRule type="timePeriod" dxfId="4881" priority="1230" timePeriod="lastMonth">
      <formula>AND(MONTH(H38)=MONTH(EDATE(TODAY(),0-1)),YEAR(H38)=YEAR(EDATE(TODAY(),0-1)))</formula>
    </cfRule>
  </conditionalFormatting>
  <conditionalFormatting sqref="H38">
    <cfRule type="timePeriod" dxfId="4880" priority="1229" timePeriod="lastMonth">
      <formula>AND(MONTH(H38)=MONTH(EDATE(TODAY(),0-1)),YEAR(H38)=YEAR(EDATE(TODAY(),0-1)))</formula>
    </cfRule>
  </conditionalFormatting>
  <conditionalFormatting sqref="H38">
    <cfRule type="timePeriod" dxfId="4879" priority="1228" timePeriod="lastMonth">
      <formula>AND(MONTH(H38)=MONTH(EDATE(TODAY(),0-1)),YEAR(H38)=YEAR(EDATE(TODAY(),0-1)))</formula>
    </cfRule>
  </conditionalFormatting>
  <conditionalFormatting sqref="H38">
    <cfRule type="timePeriod" dxfId="4878" priority="1227" timePeriod="lastMonth">
      <formula>AND(MONTH(H38)=MONTH(EDATE(TODAY(),0-1)),YEAR(H38)=YEAR(EDATE(TODAY(),0-1)))</formula>
    </cfRule>
  </conditionalFormatting>
  <conditionalFormatting sqref="H38">
    <cfRule type="timePeriod" dxfId="4877" priority="1226" timePeriod="lastMonth">
      <formula>AND(MONTH(H38)=MONTH(EDATE(TODAY(),0-1)),YEAR(H38)=YEAR(EDATE(TODAY(),0-1)))</formula>
    </cfRule>
  </conditionalFormatting>
  <conditionalFormatting sqref="H38">
    <cfRule type="timePeriod" dxfId="4876" priority="1225" timePeriod="lastMonth">
      <formula>AND(MONTH(H38)=MONTH(EDATE(TODAY(),0-1)),YEAR(H38)=YEAR(EDATE(TODAY(),0-1)))</formula>
    </cfRule>
  </conditionalFormatting>
  <conditionalFormatting sqref="H38">
    <cfRule type="timePeriod" dxfId="4875" priority="1224" timePeriod="lastMonth">
      <formula>AND(MONTH(H38)=MONTH(EDATE(TODAY(),0-1)),YEAR(H38)=YEAR(EDATE(TODAY(),0-1)))</formula>
    </cfRule>
  </conditionalFormatting>
  <conditionalFormatting sqref="H38">
    <cfRule type="timePeriod" dxfId="4874" priority="1223" timePeriod="lastMonth">
      <formula>AND(MONTH(H38)=MONTH(EDATE(TODAY(),0-1)),YEAR(H38)=YEAR(EDATE(TODAY(),0-1)))</formula>
    </cfRule>
  </conditionalFormatting>
  <conditionalFormatting sqref="H38">
    <cfRule type="timePeriod" dxfId="4873" priority="1222" timePeriod="lastMonth">
      <formula>AND(MONTH(H38)=MONTH(EDATE(TODAY(),0-1)),YEAR(H38)=YEAR(EDATE(TODAY(),0-1)))</formula>
    </cfRule>
  </conditionalFormatting>
  <conditionalFormatting sqref="H38">
    <cfRule type="timePeriod" dxfId="4872" priority="1221" timePeriod="lastMonth">
      <formula>AND(MONTH(H38)=MONTH(EDATE(TODAY(),0-1)),YEAR(H38)=YEAR(EDATE(TODAY(),0-1)))</formula>
    </cfRule>
  </conditionalFormatting>
  <conditionalFormatting sqref="H38">
    <cfRule type="timePeriod" dxfId="4871" priority="1220" timePeriod="lastMonth">
      <formula>AND(MONTH(H38)=MONTH(EDATE(TODAY(),0-1)),YEAR(H38)=YEAR(EDATE(TODAY(),0-1)))</formula>
    </cfRule>
  </conditionalFormatting>
  <conditionalFormatting sqref="H38">
    <cfRule type="timePeriod" dxfId="4870" priority="1219" timePeriod="lastMonth">
      <formula>AND(MONTH(H38)=MONTH(EDATE(TODAY(),0-1)),YEAR(H38)=YEAR(EDATE(TODAY(),0-1)))</formula>
    </cfRule>
  </conditionalFormatting>
  <conditionalFormatting sqref="H38">
    <cfRule type="timePeriod" dxfId="4869" priority="1218" timePeriod="lastMonth">
      <formula>AND(MONTH(H38)=MONTH(EDATE(TODAY(),0-1)),YEAR(H38)=YEAR(EDATE(TODAY(),0-1)))</formula>
    </cfRule>
  </conditionalFormatting>
  <conditionalFormatting sqref="H38">
    <cfRule type="timePeriod" dxfId="4868" priority="1217" timePeriod="lastMonth">
      <formula>AND(MONTH(H38)=MONTH(EDATE(TODAY(),0-1)),YEAR(H38)=YEAR(EDATE(TODAY(),0-1)))</formula>
    </cfRule>
  </conditionalFormatting>
  <conditionalFormatting sqref="H38">
    <cfRule type="timePeriod" dxfId="4867" priority="1216" timePeriod="lastMonth">
      <formula>AND(MONTH(H38)=MONTH(EDATE(TODAY(),0-1)),YEAR(H38)=YEAR(EDATE(TODAY(),0-1)))</formula>
    </cfRule>
  </conditionalFormatting>
  <conditionalFormatting sqref="H38">
    <cfRule type="timePeriod" dxfId="4866" priority="1215" timePeriod="lastMonth">
      <formula>AND(MONTH(H38)=MONTH(EDATE(TODAY(),0-1)),YEAR(H38)=YEAR(EDATE(TODAY(),0-1)))</formula>
    </cfRule>
  </conditionalFormatting>
  <conditionalFormatting sqref="H38">
    <cfRule type="timePeriod" dxfId="4865" priority="1214" timePeriod="lastMonth">
      <formula>AND(MONTH(H38)=MONTH(EDATE(TODAY(),0-1)),YEAR(H38)=YEAR(EDATE(TODAY(),0-1)))</formula>
    </cfRule>
  </conditionalFormatting>
  <conditionalFormatting sqref="H38">
    <cfRule type="timePeriod" dxfId="4864" priority="1213" timePeriod="lastMonth">
      <formula>AND(MONTH(H38)=MONTH(EDATE(TODAY(),0-1)),YEAR(H38)=YEAR(EDATE(TODAY(),0-1)))</formula>
    </cfRule>
  </conditionalFormatting>
  <conditionalFormatting sqref="H38">
    <cfRule type="timePeriod" dxfId="4863" priority="1212" timePeriod="lastMonth">
      <formula>AND(MONTH(H38)=MONTH(EDATE(TODAY(),0-1)),YEAR(H38)=YEAR(EDATE(TODAY(),0-1)))</formula>
    </cfRule>
  </conditionalFormatting>
  <conditionalFormatting sqref="H38">
    <cfRule type="timePeriod" dxfId="4862" priority="1211" timePeriod="lastMonth">
      <formula>AND(MONTH(H38)=MONTH(EDATE(TODAY(),0-1)),YEAR(H38)=YEAR(EDATE(TODAY(),0-1)))</formula>
    </cfRule>
  </conditionalFormatting>
  <conditionalFormatting sqref="H38">
    <cfRule type="timePeriod" dxfId="4861" priority="1210" timePeriod="lastMonth">
      <formula>AND(MONTH(H38)=MONTH(EDATE(TODAY(),0-1)),YEAR(H38)=YEAR(EDATE(TODAY(),0-1)))</formula>
    </cfRule>
  </conditionalFormatting>
  <conditionalFormatting sqref="H38">
    <cfRule type="timePeriod" dxfId="4860" priority="1209" timePeriod="lastMonth">
      <formula>AND(MONTH(H38)=MONTH(EDATE(TODAY(),0-1)),YEAR(H38)=YEAR(EDATE(TODAY(),0-1)))</formula>
    </cfRule>
  </conditionalFormatting>
  <conditionalFormatting sqref="H38">
    <cfRule type="timePeriod" dxfId="4859" priority="1208" timePeriod="lastMonth">
      <formula>AND(MONTH(H38)=MONTH(EDATE(TODAY(),0-1)),YEAR(H38)=YEAR(EDATE(TODAY(),0-1)))</formula>
    </cfRule>
  </conditionalFormatting>
  <conditionalFormatting sqref="H38">
    <cfRule type="timePeriod" dxfId="4858" priority="1207" timePeriod="lastMonth">
      <formula>AND(MONTH(H38)=MONTH(EDATE(TODAY(),0-1)),YEAR(H38)=YEAR(EDATE(TODAY(),0-1)))</formula>
    </cfRule>
  </conditionalFormatting>
  <conditionalFormatting sqref="H38">
    <cfRule type="timePeriod" dxfId="4857" priority="1206" timePeriod="lastMonth">
      <formula>AND(MONTH(H38)=MONTH(EDATE(TODAY(),0-1)),YEAR(H38)=YEAR(EDATE(TODAY(),0-1)))</formula>
    </cfRule>
  </conditionalFormatting>
  <conditionalFormatting sqref="H38">
    <cfRule type="timePeriod" dxfId="4856" priority="1205" timePeriod="lastMonth">
      <formula>AND(MONTH(H38)=MONTH(EDATE(TODAY(),0-1)),YEAR(H38)=YEAR(EDATE(TODAY(),0-1)))</formula>
    </cfRule>
  </conditionalFormatting>
  <conditionalFormatting sqref="H38">
    <cfRule type="timePeriod" dxfId="4855" priority="1204" timePeriod="lastMonth">
      <formula>AND(MONTH(H38)=MONTH(EDATE(TODAY(),0-1)),YEAR(H38)=YEAR(EDATE(TODAY(),0-1)))</formula>
    </cfRule>
  </conditionalFormatting>
  <conditionalFormatting sqref="H38">
    <cfRule type="timePeriod" dxfId="4854" priority="1203" timePeriod="lastMonth">
      <formula>AND(MONTH(H38)=MONTH(EDATE(TODAY(),0-1)),YEAR(H38)=YEAR(EDATE(TODAY(),0-1)))</formula>
    </cfRule>
  </conditionalFormatting>
  <conditionalFormatting sqref="H38">
    <cfRule type="timePeriod" dxfId="4853" priority="1202" timePeriod="lastMonth">
      <formula>AND(MONTH(H38)=MONTH(EDATE(TODAY(),0-1)),YEAR(H38)=YEAR(EDATE(TODAY(),0-1)))</formula>
    </cfRule>
  </conditionalFormatting>
  <conditionalFormatting sqref="H38">
    <cfRule type="timePeriod" dxfId="4852" priority="1201" timePeriod="lastMonth">
      <formula>AND(MONTH(H38)=MONTH(EDATE(TODAY(),0-1)),YEAR(H38)=YEAR(EDATE(TODAY(),0-1)))</formula>
    </cfRule>
  </conditionalFormatting>
  <conditionalFormatting sqref="H38">
    <cfRule type="timePeriod" dxfId="4851" priority="1200" timePeriod="lastMonth">
      <formula>AND(MONTH(H38)=MONTH(EDATE(TODAY(),0-1)),YEAR(H38)=YEAR(EDATE(TODAY(),0-1)))</formula>
    </cfRule>
  </conditionalFormatting>
  <conditionalFormatting sqref="H38">
    <cfRule type="timePeriod" dxfId="4850" priority="1199" timePeriod="lastMonth">
      <formula>AND(MONTH(H38)=MONTH(EDATE(TODAY(),0-1)),YEAR(H38)=YEAR(EDATE(TODAY(),0-1)))</formula>
    </cfRule>
  </conditionalFormatting>
  <conditionalFormatting sqref="H38">
    <cfRule type="timePeriod" dxfId="4849" priority="1198" timePeriod="lastMonth">
      <formula>AND(MONTH(H38)=MONTH(EDATE(TODAY(),0-1)),YEAR(H38)=YEAR(EDATE(TODAY(),0-1)))</formula>
    </cfRule>
  </conditionalFormatting>
  <conditionalFormatting sqref="H38">
    <cfRule type="timePeriod" dxfId="4848" priority="1197" timePeriod="lastMonth">
      <formula>AND(MONTH(H38)=MONTH(EDATE(TODAY(),0-1)),YEAR(H38)=YEAR(EDATE(TODAY(),0-1)))</formula>
    </cfRule>
  </conditionalFormatting>
  <conditionalFormatting sqref="H38">
    <cfRule type="timePeriod" dxfId="4847" priority="1196" timePeriod="lastMonth">
      <formula>AND(MONTH(H38)=MONTH(EDATE(TODAY(),0-1)),YEAR(H38)=YEAR(EDATE(TODAY(),0-1)))</formula>
    </cfRule>
  </conditionalFormatting>
  <conditionalFormatting sqref="H38">
    <cfRule type="timePeriod" dxfId="4846" priority="1195" timePeriod="lastMonth">
      <formula>AND(MONTH(H38)=MONTH(EDATE(TODAY(),0-1)),YEAR(H38)=YEAR(EDATE(TODAY(),0-1)))</formula>
    </cfRule>
  </conditionalFormatting>
  <conditionalFormatting sqref="H38">
    <cfRule type="timePeriod" dxfId="4845" priority="1194" timePeriod="lastMonth">
      <formula>AND(MONTH(H38)=MONTH(EDATE(TODAY(),0-1)),YEAR(H38)=YEAR(EDATE(TODAY(),0-1)))</formula>
    </cfRule>
  </conditionalFormatting>
  <conditionalFormatting sqref="H38">
    <cfRule type="timePeriod" dxfId="4844" priority="1193" timePeriod="lastMonth">
      <formula>AND(MONTH(H38)=MONTH(EDATE(TODAY(),0-1)),YEAR(H38)=YEAR(EDATE(TODAY(),0-1)))</formula>
    </cfRule>
  </conditionalFormatting>
  <conditionalFormatting sqref="H38">
    <cfRule type="timePeriod" dxfId="4843" priority="1192" timePeriod="lastMonth">
      <formula>AND(MONTH(H38)=MONTH(EDATE(TODAY(),0-1)),YEAR(H38)=YEAR(EDATE(TODAY(),0-1)))</formula>
    </cfRule>
  </conditionalFormatting>
  <conditionalFormatting sqref="H38">
    <cfRule type="timePeriod" dxfId="4842" priority="1191" timePeriod="lastMonth">
      <formula>AND(MONTH(H38)=MONTH(EDATE(TODAY(),0-1)),YEAR(H38)=YEAR(EDATE(TODAY(),0-1)))</formula>
    </cfRule>
  </conditionalFormatting>
  <conditionalFormatting sqref="H38">
    <cfRule type="timePeriod" dxfId="4841" priority="1190" timePeriod="lastMonth">
      <formula>AND(MONTH(H38)=MONTH(EDATE(TODAY(),0-1)),YEAR(H38)=YEAR(EDATE(TODAY(),0-1)))</formula>
    </cfRule>
  </conditionalFormatting>
  <conditionalFormatting sqref="H38">
    <cfRule type="timePeriod" dxfId="4840" priority="1189" timePeriod="lastMonth">
      <formula>AND(MONTH(H38)=MONTH(EDATE(TODAY(),0-1)),YEAR(H38)=YEAR(EDATE(TODAY(),0-1)))</formula>
    </cfRule>
  </conditionalFormatting>
  <conditionalFormatting sqref="H38">
    <cfRule type="timePeriod" dxfId="4839" priority="1188" timePeriod="lastMonth">
      <formula>AND(MONTH(H38)=MONTH(EDATE(TODAY(),0-1)),YEAR(H38)=YEAR(EDATE(TODAY(),0-1)))</formula>
    </cfRule>
  </conditionalFormatting>
  <conditionalFormatting sqref="H38">
    <cfRule type="timePeriod" dxfId="4838" priority="1187" timePeriod="lastMonth">
      <formula>AND(MONTH(H38)=MONTH(EDATE(TODAY(),0-1)),YEAR(H38)=YEAR(EDATE(TODAY(),0-1)))</formula>
    </cfRule>
  </conditionalFormatting>
  <conditionalFormatting sqref="H38">
    <cfRule type="timePeriod" dxfId="4837" priority="1186" timePeriod="lastMonth">
      <formula>AND(MONTH(H38)=MONTH(EDATE(TODAY(),0-1)),YEAR(H38)=YEAR(EDATE(TODAY(),0-1)))</formula>
    </cfRule>
  </conditionalFormatting>
  <conditionalFormatting sqref="H38">
    <cfRule type="timePeriod" dxfId="4836" priority="1185" timePeriod="lastMonth">
      <formula>AND(MONTH(H38)=MONTH(EDATE(TODAY(),0-1)),YEAR(H38)=YEAR(EDATE(TODAY(),0-1)))</formula>
    </cfRule>
  </conditionalFormatting>
  <conditionalFormatting sqref="H38">
    <cfRule type="timePeriod" dxfId="4835" priority="1184" timePeriod="lastMonth">
      <formula>AND(MONTH(H38)=MONTH(EDATE(TODAY(),0-1)),YEAR(H38)=YEAR(EDATE(TODAY(),0-1)))</formula>
    </cfRule>
  </conditionalFormatting>
  <conditionalFormatting sqref="H38">
    <cfRule type="timePeriod" dxfId="4834" priority="1183" timePeriod="lastMonth">
      <formula>AND(MONTH(H38)=MONTH(EDATE(TODAY(),0-1)),YEAR(H38)=YEAR(EDATE(TODAY(),0-1)))</formula>
    </cfRule>
  </conditionalFormatting>
  <conditionalFormatting sqref="H38">
    <cfRule type="timePeriod" dxfId="4833" priority="1182" timePeriod="lastMonth">
      <formula>AND(MONTH(H38)=MONTH(EDATE(TODAY(),0-1)),YEAR(H38)=YEAR(EDATE(TODAY(),0-1)))</formula>
    </cfRule>
  </conditionalFormatting>
  <conditionalFormatting sqref="H38">
    <cfRule type="timePeriod" dxfId="4832" priority="1181" timePeriod="lastMonth">
      <formula>AND(MONTH(H38)=MONTH(EDATE(TODAY(),0-1)),YEAR(H38)=YEAR(EDATE(TODAY(),0-1)))</formula>
    </cfRule>
  </conditionalFormatting>
  <conditionalFormatting sqref="H38">
    <cfRule type="timePeriod" dxfId="4831" priority="1180" timePeriod="lastMonth">
      <formula>AND(MONTH(H38)=MONTH(EDATE(TODAY(),0-1)),YEAR(H38)=YEAR(EDATE(TODAY(),0-1)))</formula>
    </cfRule>
  </conditionalFormatting>
  <conditionalFormatting sqref="H38">
    <cfRule type="timePeriod" dxfId="4830" priority="1179" timePeriod="lastMonth">
      <formula>AND(MONTH(H38)=MONTH(EDATE(TODAY(),0-1)),YEAR(H38)=YEAR(EDATE(TODAY(),0-1)))</formula>
    </cfRule>
  </conditionalFormatting>
  <conditionalFormatting sqref="H38">
    <cfRule type="timePeriod" dxfId="4829" priority="1178" timePeriod="lastMonth">
      <formula>AND(MONTH(H38)=MONTH(EDATE(TODAY(),0-1)),YEAR(H38)=YEAR(EDATE(TODAY(),0-1)))</formula>
    </cfRule>
  </conditionalFormatting>
  <conditionalFormatting sqref="H38">
    <cfRule type="timePeriod" dxfId="4828" priority="1177" timePeriod="lastMonth">
      <formula>AND(MONTH(H38)=MONTH(EDATE(TODAY(),0-1)),YEAR(H38)=YEAR(EDATE(TODAY(),0-1)))</formula>
    </cfRule>
  </conditionalFormatting>
  <conditionalFormatting sqref="H38">
    <cfRule type="timePeriod" dxfId="4827" priority="1176" timePeriod="lastMonth">
      <formula>AND(MONTH(H38)=MONTH(EDATE(TODAY(),0-1)),YEAR(H38)=YEAR(EDATE(TODAY(),0-1)))</formula>
    </cfRule>
  </conditionalFormatting>
  <conditionalFormatting sqref="H38">
    <cfRule type="timePeriod" dxfId="4826" priority="1175" timePeriod="lastMonth">
      <formula>AND(MONTH(H38)=MONTH(EDATE(TODAY(),0-1)),YEAR(H38)=YEAR(EDATE(TODAY(),0-1)))</formula>
    </cfRule>
  </conditionalFormatting>
  <conditionalFormatting sqref="H38">
    <cfRule type="timePeriod" dxfId="4825" priority="1174" timePeriod="lastMonth">
      <formula>AND(MONTH(H38)=MONTH(EDATE(TODAY(),0-1)),YEAR(H38)=YEAR(EDATE(TODAY(),0-1)))</formula>
    </cfRule>
  </conditionalFormatting>
  <conditionalFormatting sqref="H38">
    <cfRule type="timePeriod" dxfId="4824" priority="1173" timePeriod="lastMonth">
      <formula>AND(MONTH(H38)=MONTH(EDATE(TODAY(),0-1)),YEAR(H38)=YEAR(EDATE(TODAY(),0-1)))</formula>
    </cfRule>
  </conditionalFormatting>
  <conditionalFormatting sqref="H38">
    <cfRule type="timePeriod" dxfId="4823" priority="1172" timePeriod="lastMonth">
      <formula>AND(MONTH(H38)=MONTH(EDATE(TODAY(),0-1)),YEAR(H38)=YEAR(EDATE(TODAY(),0-1)))</formula>
    </cfRule>
  </conditionalFormatting>
  <conditionalFormatting sqref="H38">
    <cfRule type="timePeriod" dxfId="4822" priority="1171" timePeriod="lastMonth">
      <formula>AND(MONTH(H38)=MONTH(EDATE(TODAY(),0-1)),YEAR(H38)=YEAR(EDATE(TODAY(),0-1)))</formula>
    </cfRule>
  </conditionalFormatting>
  <conditionalFormatting sqref="H38">
    <cfRule type="timePeriod" dxfId="4821" priority="1170" timePeriod="lastMonth">
      <formula>AND(MONTH(H38)=MONTH(EDATE(TODAY(),0-1)),YEAR(H38)=YEAR(EDATE(TODAY(),0-1)))</formula>
    </cfRule>
  </conditionalFormatting>
  <conditionalFormatting sqref="H38">
    <cfRule type="timePeriod" dxfId="4820" priority="1169" timePeriod="lastMonth">
      <formula>AND(MONTH(H38)=MONTH(EDATE(TODAY(),0-1)),YEAR(H38)=YEAR(EDATE(TODAY(),0-1)))</formula>
    </cfRule>
  </conditionalFormatting>
  <conditionalFormatting sqref="H38">
    <cfRule type="timePeriod" dxfId="4819" priority="1168" timePeriod="lastMonth">
      <formula>AND(MONTH(H38)=MONTH(EDATE(TODAY(),0-1)),YEAR(H38)=YEAR(EDATE(TODAY(),0-1)))</formula>
    </cfRule>
  </conditionalFormatting>
  <conditionalFormatting sqref="H38">
    <cfRule type="timePeriod" dxfId="4818" priority="1167" timePeriod="lastMonth">
      <formula>AND(MONTH(H38)=MONTH(EDATE(TODAY(),0-1)),YEAR(H38)=YEAR(EDATE(TODAY(),0-1)))</formula>
    </cfRule>
  </conditionalFormatting>
  <conditionalFormatting sqref="H38">
    <cfRule type="timePeriod" dxfId="4817" priority="1166" timePeriod="lastMonth">
      <formula>AND(MONTH(H38)=MONTH(EDATE(TODAY(),0-1)),YEAR(H38)=YEAR(EDATE(TODAY(),0-1)))</formula>
    </cfRule>
  </conditionalFormatting>
  <conditionalFormatting sqref="H38">
    <cfRule type="timePeriod" dxfId="4816" priority="1165" timePeriod="lastMonth">
      <formula>AND(MONTH(H38)=MONTH(EDATE(TODAY(),0-1)),YEAR(H38)=YEAR(EDATE(TODAY(),0-1)))</formula>
    </cfRule>
  </conditionalFormatting>
  <conditionalFormatting sqref="H38">
    <cfRule type="timePeriod" dxfId="4815" priority="1164" timePeriod="lastMonth">
      <formula>AND(MONTH(H38)=MONTH(EDATE(TODAY(),0-1)),YEAR(H38)=YEAR(EDATE(TODAY(),0-1)))</formula>
    </cfRule>
  </conditionalFormatting>
  <conditionalFormatting sqref="H38">
    <cfRule type="timePeriod" dxfId="4814" priority="1163" timePeriod="lastMonth">
      <formula>AND(MONTH(H38)=MONTH(EDATE(TODAY(),0-1)),YEAR(H38)=YEAR(EDATE(TODAY(),0-1)))</formula>
    </cfRule>
  </conditionalFormatting>
  <conditionalFormatting sqref="H38">
    <cfRule type="timePeriod" dxfId="4813" priority="1162" timePeriod="lastMonth">
      <formula>AND(MONTH(H38)=MONTH(EDATE(TODAY(),0-1)),YEAR(H38)=YEAR(EDATE(TODAY(),0-1)))</formula>
    </cfRule>
  </conditionalFormatting>
  <conditionalFormatting sqref="H38">
    <cfRule type="timePeriod" dxfId="4812" priority="1161" timePeriod="lastMonth">
      <formula>AND(MONTH(H38)=MONTH(EDATE(TODAY(),0-1)),YEAR(H38)=YEAR(EDATE(TODAY(),0-1)))</formula>
    </cfRule>
  </conditionalFormatting>
  <conditionalFormatting sqref="H38">
    <cfRule type="timePeriod" dxfId="4811" priority="1160" timePeriod="lastMonth">
      <formula>AND(MONTH(H38)=MONTH(EDATE(TODAY(),0-1)),YEAR(H38)=YEAR(EDATE(TODAY(),0-1)))</formula>
    </cfRule>
  </conditionalFormatting>
  <conditionalFormatting sqref="H38">
    <cfRule type="timePeriod" dxfId="4810" priority="1159" timePeriod="lastMonth">
      <formula>AND(MONTH(H38)=MONTH(EDATE(TODAY(),0-1)),YEAR(H38)=YEAR(EDATE(TODAY(),0-1)))</formula>
    </cfRule>
  </conditionalFormatting>
  <conditionalFormatting sqref="H38">
    <cfRule type="timePeriod" dxfId="4809" priority="1158" timePeriod="lastMonth">
      <formula>AND(MONTH(H38)=MONTH(EDATE(TODAY(),0-1)),YEAR(H38)=YEAR(EDATE(TODAY(),0-1)))</formula>
    </cfRule>
  </conditionalFormatting>
  <conditionalFormatting sqref="H38">
    <cfRule type="timePeriod" dxfId="4808" priority="1157" timePeriod="lastMonth">
      <formula>AND(MONTH(H38)=MONTH(EDATE(TODAY(),0-1)),YEAR(H38)=YEAR(EDATE(TODAY(),0-1)))</formula>
    </cfRule>
  </conditionalFormatting>
  <conditionalFormatting sqref="H38">
    <cfRule type="timePeriod" dxfId="4807" priority="1156" timePeriod="lastMonth">
      <formula>AND(MONTH(H38)=MONTH(EDATE(TODAY(),0-1)),YEAR(H38)=YEAR(EDATE(TODAY(),0-1)))</formula>
    </cfRule>
  </conditionalFormatting>
  <conditionalFormatting sqref="H38">
    <cfRule type="timePeriod" dxfId="4806" priority="1155" timePeriod="lastMonth">
      <formula>AND(MONTH(H38)=MONTH(EDATE(TODAY(),0-1)),YEAR(H38)=YEAR(EDATE(TODAY(),0-1)))</formula>
    </cfRule>
  </conditionalFormatting>
  <conditionalFormatting sqref="H38">
    <cfRule type="timePeriod" dxfId="4805" priority="1154" timePeriod="lastMonth">
      <formula>AND(MONTH(H38)=MONTH(EDATE(TODAY(),0-1)),YEAR(H38)=YEAR(EDATE(TODAY(),0-1)))</formula>
    </cfRule>
  </conditionalFormatting>
  <conditionalFormatting sqref="H38">
    <cfRule type="timePeriod" dxfId="4804" priority="1153" timePeriod="lastMonth">
      <formula>AND(MONTH(H38)=MONTH(EDATE(TODAY(),0-1)),YEAR(H38)=YEAR(EDATE(TODAY(),0-1)))</formula>
    </cfRule>
  </conditionalFormatting>
  <conditionalFormatting sqref="H38">
    <cfRule type="timePeriod" dxfId="4803" priority="1152" timePeriod="lastMonth">
      <formula>AND(MONTH(H38)=MONTH(EDATE(TODAY(),0-1)),YEAR(H38)=YEAR(EDATE(TODAY(),0-1)))</formula>
    </cfRule>
  </conditionalFormatting>
  <conditionalFormatting sqref="H38">
    <cfRule type="timePeriod" dxfId="4802" priority="1151" timePeriod="lastMonth">
      <formula>AND(MONTH(H38)=MONTH(EDATE(TODAY(),0-1)),YEAR(H38)=YEAR(EDATE(TODAY(),0-1)))</formula>
    </cfRule>
  </conditionalFormatting>
  <conditionalFormatting sqref="H38">
    <cfRule type="timePeriod" dxfId="4801" priority="1150" timePeriod="lastMonth">
      <formula>AND(MONTH(H38)=MONTH(EDATE(TODAY(),0-1)),YEAR(H38)=YEAR(EDATE(TODAY(),0-1)))</formula>
    </cfRule>
  </conditionalFormatting>
  <conditionalFormatting sqref="H38">
    <cfRule type="timePeriod" dxfId="4800" priority="1149" timePeriod="lastMonth">
      <formula>AND(MONTH(H38)=MONTH(EDATE(TODAY(),0-1)),YEAR(H38)=YEAR(EDATE(TODAY(),0-1)))</formula>
    </cfRule>
  </conditionalFormatting>
  <conditionalFormatting sqref="H38">
    <cfRule type="timePeriod" dxfId="4799" priority="1148" timePeriod="lastMonth">
      <formula>AND(MONTH(H38)=MONTH(EDATE(TODAY(),0-1)),YEAR(H38)=YEAR(EDATE(TODAY(),0-1)))</formula>
    </cfRule>
  </conditionalFormatting>
  <conditionalFormatting sqref="H38">
    <cfRule type="timePeriod" dxfId="4798" priority="1147" timePeriod="lastMonth">
      <formula>AND(MONTH(H38)=MONTH(EDATE(TODAY(),0-1)),YEAR(H38)=YEAR(EDATE(TODAY(),0-1)))</formula>
    </cfRule>
  </conditionalFormatting>
  <conditionalFormatting sqref="H38">
    <cfRule type="timePeriod" dxfId="4797" priority="1146" timePeriod="lastMonth">
      <formula>AND(MONTH(H38)=MONTH(EDATE(TODAY(),0-1)),YEAR(H38)=YEAR(EDATE(TODAY(),0-1)))</formula>
    </cfRule>
  </conditionalFormatting>
  <conditionalFormatting sqref="H38">
    <cfRule type="timePeriod" dxfId="4796" priority="1145" timePeriod="lastMonth">
      <formula>AND(MONTH(H38)=MONTH(EDATE(TODAY(),0-1)),YEAR(H38)=YEAR(EDATE(TODAY(),0-1)))</formula>
    </cfRule>
  </conditionalFormatting>
  <conditionalFormatting sqref="H38">
    <cfRule type="timePeriod" dxfId="4795" priority="1144" timePeriod="lastMonth">
      <formula>AND(MONTH(H38)=MONTH(EDATE(TODAY(),0-1)),YEAR(H38)=YEAR(EDATE(TODAY(),0-1)))</formula>
    </cfRule>
  </conditionalFormatting>
  <conditionalFormatting sqref="H37">
    <cfRule type="timePeriod" dxfId="4794" priority="1143" timePeriod="lastMonth">
      <formula>AND(MONTH(H37)=MONTH(EDATE(TODAY(),0-1)),YEAR(H37)=YEAR(EDATE(TODAY(),0-1)))</formula>
    </cfRule>
  </conditionalFormatting>
  <conditionalFormatting sqref="H37">
    <cfRule type="timePeriod" dxfId="4793" priority="1142" timePeriod="lastMonth">
      <formula>AND(MONTH(H37)=MONTH(EDATE(TODAY(),0-1)),YEAR(H37)=YEAR(EDATE(TODAY(),0-1)))</formula>
    </cfRule>
  </conditionalFormatting>
  <conditionalFormatting sqref="H37">
    <cfRule type="timePeriod" dxfId="4792" priority="1141" timePeriod="lastMonth">
      <formula>AND(MONTH(H37)=MONTH(EDATE(TODAY(),0-1)),YEAR(H37)=YEAR(EDATE(TODAY(),0-1)))</formula>
    </cfRule>
  </conditionalFormatting>
  <conditionalFormatting sqref="H37">
    <cfRule type="timePeriod" dxfId="4791" priority="1140" timePeriod="lastMonth">
      <formula>AND(MONTH(H37)=MONTH(EDATE(TODAY(),0-1)),YEAR(H37)=YEAR(EDATE(TODAY(),0-1)))</formula>
    </cfRule>
  </conditionalFormatting>
  <conditionalFormatting sqref="H37">
    <cfRule type="timePeriod" dxfId="4790" priority="1139" timePeriod="lastMonth">
      <formula>AND(MONTH(H37)=MONTH(EDATE(TODAY(),0-1)),YEAR(H37)=YEAR(EDATE(TODAY(),0-1)))</formula>
    </cfRule>
  </conditionalFormatting>
  <conditionalFormatting sqref="H37">
    <cfRule type="timePeriod" dxfId="4789" priority="1138" timePeriod="lastMonth">
      <formula>AND(MONTH(H37)=MONTH(EDATE(TODAY(),0-1)),YEAR(H37)=YEAR(EDATE(TODAY(),0-1)))</formula>
    </cfRule>
  </conditionalFormatting>
  <conditionalFormatting sqref="H37">
    <cfRule type="timePeriod" dxfId="4788" priority="1137" timePeriod="lastMonth">
      <formula>AND(MONTH(H37)=MONTH(EDATE(TODAY(),0-1)),YEAR(H37)=YEAR(EDATE(TODAY(),0-1)))</formula>
    </cfRule>
  </conditionalFormatting>
  <conditionalFormatting sqref="H37">
    <cfRule type="timePeriod" dxfId="4787" priority="1136" timePeriod="lastMonth">
      <formula>AND(MONTH(H37)=MONTH(EDATE(TODAY(),0-1)),YEAR(H37)=YEAR(EDATE(TODAY(),0-1)))</formula>
    </cfRule>
  </conditionalFormatting>
  <conditionalFormatting sqref="H37">
    <cfRule type="timePeriod" dxfId="4786" priority="1135" timePeriod="lastMonth">
      <formula>AND(MONTH(H37)=MONTH(EDATE(TODAY(),0-1)),YEAR(H37)=YEAR(EDATE(TODAY(),0-1)))</formula>
    </cfRule>
  </conditionalFormatting>
  <conditionalFormatting sqref="H37">
    <cfRule type="timePeriod" dxfId="4785" priority="1134" timePeriod="lastMonth">
      <formula>AND(MONTH(H37)=MONTH(EDATE(TODAY(),0-1)),YEAR(H37)=YEAR(EDATE(TODAY(),0-1)))</formula>
    </cfRule>
  </conditionalFormatting>
  <conditionalFormatting sqref="H37">
    <cfRule type="timePeriod" dxfId="4784" priority="1133" timePeriod="lastMonth">
      <formula>AND(MONTH(H37)=MONTH(EDATE(TODAY(),0-1)),YEAR(H37)=YEAR(EDATE(TODAY(),0-1)))</formula>
    </cfRule>
  </conditionalFormatting>
  <conditionalFormatting sqref="H37">
    <cfRule type="timePeriod" dxfId="4783" priority="1132" timePeriod="lastMonth">
      <formula>AND(MONTH(H37)=MONTH(EDATE(TODAY(),0-1)),YEAR(H37)=YEAR(EDATE(TODAY(),0-1)))</formula>
    </cfRule>
  </conditionalFormatting>
  <conditionalFormatting sqref="H37">
    <cfRule type="timePeriod" dxfId="4782" priority="1131" timePeriod="lastMonth">
      <formula>AND(MONTH(H37)=MONTH(EDATE(TODAY(),0-1)),YEAR(H37)=YEAR(EDATE(TODAY(),0-1)))</formula>
    </cfRule>
  </conditionalFormatting>
  <conditionalFormatting sqref="H37">
    <cfRule type="timePeriod" dxfId="4781" priority="1130" timePeriod="lastMonth">
      <formula>AND(MONTH(H37)=MONTH(EDATE(TODAY(),0-1)),YEAR(H37)=YEAR(EDATE(TODAY(),0-1)))</formula>
    </cfRule>
  </conditionalFormatting>
  <conditionalFormatting sqref="H37">
    <cfRule type="timePeriod" dxfId="4780" priority="1129" timePeriod="lastMonth">
      <formula>AND(MONTH(H37)=MONTH(EDATE(TODAY(),0-1)),YEAR(H37)=YEAR(EDATE(TODAY(),0-1)))</formula>
    </cfRule>
  </conditionalFormatting>
  <conditionalFormatting sqref="H37">
    <cfRule type="timePeriod" dxfId="4779" priority="1128" timePeriod="lastMonth">
      <formula>AND(MONTH(H37)=MONTH(EDATE(TODAY(),0-1)),YEAR(H37)=YEAR(EDATE(TODAY(),0-1)))</formula>
    </cfRule>
  </conditionalFormatting>
  <conditionalFormatting sqref="H37">
    <cfRule type="timePeriod" dxfId="4778" priority="1127" timePeriod="lastMonth">
      <formula>AND(MONTH(H37)=MONTH(EDATE(TODAY(),0-1)),YEAR(H37)=YEAR(EDATE(TODAY(),0-1)))</formula>
    </cfRule>
  </conditionalFormatting>
  <conditionalFormatting sqref="H37">
    <cfRule type="timePeriod" dxfId="4777" priority="1126" timePeriod="lastMonth">
      <formula>AND(MONTH(H37)=MONTH(EDATE(TODAY(),0-1)),YEAR(H37)=YEAR(EDATE(TODAY(),0-1)))</formula>
    </cfRule>
  </conditionalFormatting>
  <conditionalFormatting sqref="H37">
    <cfRule type="timePeriod" dxfId="4776" priority="1125" timePeriod="lastMonth">
      <formula>AND(MONTH(H37)=MONTH(EDATE(TODAY(),0-1)),YEAR(H37)=YEAR(EDATE(TODAY(),0-1)))</formula>
    </cfRule>
  </conditionalFormatting>
  <conditionalFormatting sqref="H37">
    <cfRule type="timePeriod" dxfId="4775" priority="1124" timePeriod="lastMonth">
      <formula>AND(MONTH(H37)=MONTH(EDATE(TODAY(),0-1)),YEAR(H37)=YEAR(EDATE(TODAY(),0-1)))</formula>
    </cfRule>
  </conditionalFormatting>
  <conditionalFormatting sqref="H37">
    <cfRule type="timePeriod" dxfId="4774" priority="1123" timePeriod="lastMonth">
      <formula>AND(MONTH(H37)=MONTH(EDATE(TODAY(),0-1)),YEAR(H37)=YEAR(EDATE(TODAY(),0-1)))</formula>
    </cfRule>
  </conditionalFormatting>
  <conditionalFormatting sqref="H37">
    <cfRule type="timePeriod" dxfId="4773" priority="1122" timePeriod="lastMonth">
      <formula>AND(MONTH(H37)=MONTH(EDATE(TODAY(),0-1)),YEAR(H37)=YEAR(EDATE(TODAY(),0-1)))</formula>
    </cfRule>
  </conditionalFormatting>
  <conditionalFormatting sqref="H37">
    <cfRule type="timePeriod" dxfId="4772" priority="1121" timePeriod="lastMonth">
      <formula>AND(MONTH(H37)=MONTH(EDATE(TODAY(),0-1)),YEAR(H37)=YEAR(EDATE(TODAY(),0-1)))</formula>
    </cfRule>
  </conditionalFormatting>
  <conditionalFormatting sqref="H37">
    <cfRule type="timePeriod" dxfId="4771" priority="1120" timePeriod="lastMonth">
      <formula>AND(MONTH(H37)=MONTH(EDATE(TODAY(),0-1)),YEAR(H37)=YEAR(EDATE(TODAY(),0-1)))</formula>
    </cfRule>
  </conditionalFormatting>
  <conditionalFormatting sqref="H37">
    <cfRule type="timePeriod" dxfId="4770" priority="1119" timePeriod="lastMonth">
      <formula>AND(MONTH(H37)=MONTH(EDATE(TODAY(),0-1)),YEAR(H37)=YEAR(EDATE(TODAY(),0-1)))</formula>
    </cfRule>
  </conditionalFormatting>
  <conditionalFormatting sqref="H37">
    <cfRule type="timePeriod" dxfId="4769" priority="1118" timePeriod="lastMonth">
      <formula>AND(MONTH(H37)=MONTH(EDATE(TODAY(),0-1)),YEAR(H37)=YEAR(EDATE(TODAY(),0-1)))</formula>
    </cfRule>
  </conditionalFormatting>
  <conditionalFormatting sqref="H37">
    <cfRule type="timePeriod" dxfId="4768" priority="1117" timePeriod="lastMonth">
      <formula>AND(MONTH(H37)=MONTH(EDATE(TODAY(),0-1)),YEAR(H37)=YEAR(EDATE(TODAY(),0-1)))</formula>
    </cfRule>
  </conditionalFormatting>
  <conditionalFormatting sqref="H37">
    <cfRule type="timePeriod" dxfId="4767" priority="1116" timePeriod="lastMonth">
      <formula>AND(MONTH(H37)=MONTH(EDATE(TODAY(),0-1)),YEAR(H37)=YEAR(EDATE(TODAY(),0-1)))</formula>
    </cfRule>
  </conditionalFormatting>
  <conditionalFormatting sqref="H37">
    <cfRule type="timePeriod" dxfId="4766" priority="1115" timePeriod="lastMonth">
      <formula>AND(MONTH(H37)=MONTH(EDATE(TODAY(),0-1)),YEAR(H37)=YEAR(EDATE(TODAY(),0-1)))</formula>
    </cfRule>
  </conditionalFormatting>
  <conditionalFormatting sqref="H37">
    <cfRule type="timePeriod" dxfId="4765" priority="1114" timePeriod="lastMonth">
      <formula>AND(MONTH(H37)=MONTH(EDATE(TODAY(),0-1)),YEAR(H37)=YEAR(EDATE(TODAY(),0-1)))</formula>
    </cfRule>
  </conditionalFormatting>
  <conditionalFormatting sqref="H37">
    <cfRule type="timePeriod" dxfId="4764" priority="1113" timePeriod="lastMonth">
      <formula>AND(MONTH(H37)=MONTH(EDATE(TODAY(),0-1)),YEAR(H37)=YEAR(EDATE(TODAY(),0-1)))</formula>
    </cfRule>
  </conditionalFormatting>
  <conditionalFormatting sqref="H37">
    <cfRule type="timePeriod" dxfId="4763" priority="1112" timePeriod="lastMonth">
      <formula>AND(MONTH(H37)=MONTH(EDATE(TODAY(),0-1)),YEAR(H37)=YEAR(EDATE(TODAY(),0-1)))</formula>
    </cfRule>
  </conditionalFormatting>
  <conditionalFormatting sqref="H37">
    <cfRule type="timePeriod" dxfId="4762" priority="1111" timePeriod="lastMonth">
      <formula>AND(MONTH(H37)=MONTH(EDATE(TODAY(),0-1)),YEAR(H37)=YEAR(EDATE(TODAY(),0-1)))</formula>
    </cfRule>
  </conditionalFormatting>
  <conditionalFormatting sqref="H37">
    <cfRule type="timePeriod" dxfId="4761" priority="1110" timePeriod="lastMonth">
      <formula>AND(MONTH(H37)=MONTH(EDATE(TODAY(),0-1)),YEAR(H37)=YEAR(EDATE(TODAY(),0-1)))</formula>
    </cfRule>
  </conditionalFormatting>
  <conditionalFormatting sqref="H37">
    <cfRule type="timePeriod" dxfId="4760" priority="1109" timePeriod="lastMonth">
      <formula>AND(MONTH(H37)=MONTH(EDATE(TODAY(),0-1)),YEAR(H37)=YEAR(EDATE(TODAY(),0-1)))</formula>
    </cfRule>
  </conditionalFormatting>
  <conditionalFormatting sqref="H37">
    <cfRule type="timePeriod" dxfId="4759" priority="1108" timePeriod="lastMonth">
      <formula>AND(MONTH(H37)=MONTH(EDATE(TODAY(),0-1)),YEAR(H37)=YEAR(EDATE(TODAY(),0-1)))</formula>
    </cfRule>
  </conditionalFormatting>
  <conditionalFormatting sqref="H37">
    <cfRule type="timePeriod" dxfId="4758" priority="1107" timePeriod="lastMonth">
      <formula>AND(MONTH(H37)=MONTH(EDATE(TODAY(),0-1)),YEAR(H37)=YEAR(EDATE(TODAY(),0-1)))</formula>
    </cfRule>
  </conditionalFormatting>
  <conditionalFormatting sqref="H37">
    <cfRule type="timePeriod" dxfId="4757" priority="1106" timePeriod="lastMonth">
      <formula>AND(MONTH(H37)=MONTH(EDATE(TODAY(),0-1)),YEAR(H37)=YEAR(EDATE(TODAY(),0-1)))</formula>
    </cfRule>
  </conditionalFormatting>
  <conditionalFormatting sqref="H37">
    <cfRule type="timePeriod" dxfId="4756" priority="1105" timePeriod="lastMonth">
      <formula>AND(MONTH(H37)=MONTH(EDATE(TODAY(),0-1)),YEAR(H37)=YEAR(EDATE(TODAY(),0-1)))</formula>
    </cfRule>
  </conditionalFormatting>
  <conditionalFormatting sqref="H37">
    <cfRule type="timePeriod" dxfId="4755" priority="1104" timePeriod="lastMonth">
      <formula>AND(MONTH(H37)=MONTH(EDATE(TODAY(),0-1)),YEAR(H37)=YEAR(EDATE(TODAY(),0-1)))</formula>
    </cfRule>
  </conditionalFormatting>
  <conditionalFormatting sqref="H37">
    <cfRule type="timePeriod" dxfId="4754" priority="1103" timePeriod="lastMonth">
      <formula>AND(MONTH(H37)=MONTH(EDATE(TODAY(),0-1)),YEAR(H37)=YEAR(EDATE(TODAY(),0-1)))</formula>
    </cfRule>
  </conditionalFormatting>
  <conditionalFormatting sqref="H37">
    <cfRule type="timePeriod" dxfId="4753" priority="1102" timePeriod="lastMonth">
      <formula>AND(MONTH(H37)=MONTH(EDATE(TODAY(),0-1)),YEAR(H37)=YEAR(EDATE(TODAY(),0-1)))</formula>
    </cfRule>
  </conditionalFormatting>
  <conditionalFormatting sqref="H37">
    <cfRule type="timePeriod" dxfId="4752" priority="1101" timePeriod="lastMonth">
      <formula>AND(MONTH(H37)=MONTH(EDATE(TODAY(),0-1)),YEAR(H37)=YEAR(EDATE(TODAY(),0-1)))</formula>
    </cfRule>
  </conditionalFormatting>
  <conditionalFormatting sqref="H37">
    <cfRule type="timePeriod" dxfId="4751" priority="1100" timePeriod="lastMonth">
      <formula>AND(MONTH(H37)=MONTH(EDATE(TODAY(),0-1)),YEAR(H37)=YEAR(EDATE(TODAY(),0-1)))</formula>
    </cfRule>
  </conditionalFormatting>
  <conditionalFormatting sqref="H37">
    <cfRule type="timePeriod" dxfId="4750" priority="1099" timePeriod="lastMonth">
      <formula>AND(MONTH(H37)=MONTH(EDATE(TODAY(),0-1)),YEAR(H37)=YEAR(EDATE(TODAY(),0-1)))</formula>
    </cfRule>
  </conditionalFormatting>
  <conditionalFormatting sqref="H37">
    <cfRule type="timePeriod" dxfId="4749" priority="1098" timePeriod="lastMonth">
      <formula>AND(MONTH(H37)=MONTH(EDATE(TODAY(),0-1)),YEAR(H37)=YEAR(EDATE(TODAY(),0-1)))</formula>
    </cfRule>
  </conditionalFormatting>
  <conditionalFormatting sqref="H37">
    <cfRule type="timePeriod" dxfId="4748" priority="1097" timePeriod="lastMonth">
      <formula>AND(MONTH(H37)=MONTH(EDATE(TODAY(),0-1)),YEAR(H37)=YEAR(EDATE(TODAY(),0-1)))</formula>
    </cfRule>
  </conditionalFormatting>
  <conditionalFormatting sqref="H37">
    <cfRule type="timePeriod" dxfId="4747" priority="1096" timePeriod="lastMonth">
      <formula>AND(MONTH(H37)=MONTH(EDATE(TODAY(),0-1)),YEAR(H37)=YEAR(EDATE(TODAY(),0-1)))</formula>
    </cfRule>
  </conditionalFormatting>
  <conditionalFormatting sqref="H37">
    <cfRule type="timePeriod" dxfId="4746" priority="1095" timePeriod="lastMonth">
      <formula>AND(MONTH(H37)=MONTH(EDATE(TODAY(),0-1)),YEAR(H37)=YEAR(EDATE(TODAY(),0-1)))</formula>
    </cfRule>
  </conditionalFormatting>
  <conditionalFormatting sqref="H37">
    <cfRule type="timePeriod" dxfId="4745" priority="1094" timePeriod="lastMonth">
      <formula>AND(MONTH(H37)=MONTH(EDATE(TODAY(),0-1)),YEAR(H37)=YEAR(EDATE(TODAY(),0-1)))</formula>
    </cfRule>
  </conditionalFormatting>
  <conditionalFormatting sqref="H37">
    <cfRule type="timePeriod" dxfId="4744" priority="1093" timePeriod="lastMonth">
      <formula>AND(MONTH(H37)=MONTH(EDATE(TODAY(),0-1)),YEAR(H37)=YEAR(EDATE(TODAY(),0-1)))</formula>
    </cfRule>
  </conditionalFormatting>
  <conditionalFormatting sqref="H37">
    <cfRule type="timePeriod" dxfId="4743" priority="1092" timePeriod="lastMonth">
      <formula>AND(MONTH(H37)=MONTH(EDATE(TODAY(),0-1)),YEAR(H37)=YEAR(EDATE(TODAY(),0-1)))</formula>
    </cfRule>
  </conditionalFormatting>
  <conditionalFormatting sqref="H37">
    <cfRule type="timePeriod" dxfId="4742" priority="1091" timePeriod="lastMonth">
      <formula>AND(MONTH(H37)=MONTH(EDATE(TODAY(),0-1)),YEAR(H37)=YEAR(EDATE(TODAY(),0-1)))</formula>
    </cfRule>
  </conditionalFormatting>
  <conditionalFormatting sqref="H37">
    <cfRule type="timePeriod" dxfId="4741" priority="1090" timePeriod="lastMonth">
      <formula>AND(MONTH(H37)=MONTH(EDATE(TODAY(),0-1)),YEAR(H37)=YEAR(EDATE(TODAY(),0-1)))</formula>
    </cfRule>
  </conditionalFormatting>
  <conditionalFormatting sqref="H37">
    <cfRule type="timePeriod" dxfId="4740" priority="1089" timePeriod="lastMonth">
      <formula>AND(MONTH(H37)=MONTH(EDATE(TODAY(),0-1)),YEAR(H37)=YEAR(EDATE(TODAY(),0-1)))</formula>
    </cfRule>
  </conditionalFormatting>
  <conditionalFormatting sqref="H37">
    <cfRule type="timePeriod" dxfId="4739" priority="1088" timePeriod="lastMonth">
      <formula>AND(MONTH(H37)=MONTH(EDATE(TODAY(),0-1)),YEAR(H37)=YEAR(EDATE(TODAY(),0-1)))</formula>
    </cfRule>
  </conditionalFormatting>
  <conditionalFormatting sqref="H37">
    <cfRule type="timePeriod" dxfId="4738" priority="1087" timePeriod="lastMonth">
      <formula>AND(MONTH(H37)=MONTH(EDATE(TODAY(),0-1)),YEAR(H37)=YEAR(EDATE(TODAY(),0-1)))</formula>
    </cfRule>
  </conditionalFormatting>
  <conditionalFormatting sqref="H37">
    <cfRule type="timePeriod" dxfId="4737" priority="1086" timePeriod="lastMonth">
      <formula>AND(MONTH(H37)=MONTH(EDATE(TODAY(),0-1)),YEAR(H37)=YEAR(EDATE(TODAY(),0-1)))</formula>
    </cfRule>
  </conditionalFormatting>
  <conditionalFormatting sqref="H37">
    <cfRule type="timePeriod" dxfId="4736" priority="1085" timePeriod="lastMonth">
      <formula>AND(MONTH(H37)=MONTH(EDATE(TODAY(),0-1)),YEAR(H37)=YEAR(EDATE(TODAY(),0-1)))</formula>
    </cfRule>
  </conditionalFormatting>
  <conditionalFormatting sqref="H37">
    <cfRule type="timePeriod" dxfId="4735" priority="1084" timePeriod="lastMonth">
      <formula>AND(MONTH(H37)=MONTH(EDATE(TODAY(),0-1)),YEAR(H37)=YEAR(EDATE(TODAY(),0-1)))</formula>
    </cfRule>
  </conditionalFormatting>
  <conditionalFormatting sqref="H37">
    <cfRule type="timePeriod" dxfId="4734" priority="1083" timePeriod="lastMonth">
      <formula>AND(MONTH(H37)=MONTH(EDATE(TODAY(),0-1)),YEAR(H37)=YEAR(EDATE(TODAY(),0-1)))</formula>
    </cfRule>
  </conditionalFormatting>
  <conditionalFormatting sqref="H37">
    <cfRule type="timePeriod" dxfId="4733" priority="1082" timePeriod="lastMonth">
      <formula>AND(MONTH(H37)=MONTH(EDATE(TODAY(),0-1)),YEAR(H37)=YEAR(EDATE(TODAY(),0-1)))</formula>
    </cfRule>
  </conditionalFormatting>
  <conditionalFormatting sqref="H37">
    <cfRule type="timePeriod" dxfId="4732" priority="1081" timePeriod="lastMonth">
      <formula>AND(MONTH(H37)=MONTH(EDATE(TODAY(),0-1)),YEAR(H37)=YEAR(EDATE(TODAY(),0-1)))</formula>
    </cfRule>
  </conditionalFormatting>
  <conditionalFormatting sqref="H37">
    <cfRule type="timePeriod" dxfId="4731" priority="1080" timePeriod="lastMonth">
      <formula>AND(MONTH(H37)=MONTH(EDATE(TODAY(),0-1)),YEAR(H37)=YEAR(EDATE(TODAY(),0-1)))</formula>
    </cfRule>
  </conditionalFormatting>
  <conditionalFormatting sqref="H37">
    <cfRule type="timePeriod" dxfId="4730" priority="1079" timePeriod="lastMonth">
      <formula>AND(MONTH(H37)=MONTH(EDATE(TODAY(),0-1)),YEAR(H37)=YEAR(EDATE(TODAY(),0-1)))</formula>
    </cfRule>
  </conditionalFormatting>
  <conditionalFormatting sqref="H37">
    <cfRule type="timePeriod" dxfId="4729" priority="1078" timePeriod="lastMonth">
      <formula>AND(MONTH(H37)=MONTH(EDATE(TODAY(),0-1)),YEAR(H37)=YEAR(EDATE(TODAY(),0-1)))</formula>
    </cfRule>
  </conditionalFormatting>
  <conditionalFormatting sqref="H37">
    <cfRule type="timePeriod" dxfId="4728" priority="1077" timePeriod="lastMonth">
      <formula>AND(MONTH(H37)=MONTH(EDATE(TODAY(),0-1)),YEAR(H37)=YEAR(EDATE(TODAY(),0-1)))</formula>
    </cfRule>
  </conditionalFormatting>
  <conditionalFormatting sqref="H37">
    <cfRule type="timePeriod" dxfId="4727" priority="1076" timePeriod="lastMonth">
      <formula>AND(MONTH(H37)=MONTH(EDATE(TODAY(),0-1)),YEAR(H37)=YEAR(EDATE(TODAY(),0-1)))</formula>
    </cfRule>
  </conditionalFormatting>
  <conditionalFormatting sqref="H37">
    <cfRule type="timePeriod" dxfId="4726" priority="1075" timePeriod="lastMonth">
      <formula>AND(MONTH(H37)=MONTH(EDATE(TODAY(),0-1)),YEAR(H37)=YEAR(EDATE(TODAY(),0-1)))</formula>
    </cfRule>
  </conditionalFormatting>
  <conditionalFormatting sqref="H37">
    <cfRule type="timePeriod" dxfId="4725" priority="1074" timePeriod="lastMonth">
      <formula>AND(MONTH(H37)=MONTH(EDATE(TODAY(),0-1)),YEAR(H37)=YEAR(EDATE(TODAY(),0-1)))</formula>
    </cfRule>
  </conditionalFormatting>
  <conditionalFormatting sqref="H37">
    <cfRule type="timePeriod" dxfId="4724" priority="1073" timePeriod="lastMonth">
      <formula>AND(MONTH(H37)=MONTH(EDATE(TODAY(),0-1)),YEAR(H37)=YEAR(EDATE(TODAY(),0-1)))</formula>
    </cfRule>
  </conditionalFormatting>
  <conditionalFormatting sqref="H37">
    <cfRule type="timePeriod" dxfId="4723" priority="1072" timePeriod="lastMonth">
      <formula>AND(MONTH(H37)=MONTH(EDATE(TODAY(),0-1)),YEAR(H37)=YEAR(EDATE(TODAY(),0-1)))</formula>
    </cfRule>
  </conditionalFormatting>
  <conditionalFormatting sqref="H37">
    <cfRule type="timePeriod" dxfId="4722" priority="1071" timePeriod="lastMonth">
      <formula>AND(MONTH(H37)=MONTH(EDATE(TODAY(),0-1)),YEAR(H37)=YEAR(EDATE(TODAY(),0-1)))</formula>
    </cfRule>
  </conditionalFormatting>
  <conditionalFormatting sqref="H37">
    <cfRule type="timePeriod" dxfId="4721" priority="1070" timePeriod="lastMonth">
      <formula>AND(MONTH(H37)=MONTH(EDATE(TODAY(),0-1)),YEAR(H37)=YEAR(EDATE(TODAY(),0-1)))</formula>
    </cfRule>
  </conditionalFormatting>
  <conditionalFormatting sqref="H37">
    <cfRule type="timePeriod" dxfId="4720" priority="1069" timePeriod="lastMonth">
      <formula>AND(MONTH(H37)=MONTH(EDATE(TODAY(),0-1)),YEAR(H37)=YEAR(EDATE(TODAY(),0-1)))</formula>
    </cfRule>
  </conditionalFormatting>
  <conditionalFormatting sqref="H37">
    <cfRule type="timePeriod" dxfId="4719" priority="1068" timePeriod="lastMonth">
      <formula>AND(MONTH(H37)=MONTH(EDATE(TODAY(),0-1)),YEAR(H37)=YEAR(EDATE(TODAY(),0-1)))</formula>
    </cfRule>
  </conditionalFormatting>
  <conditionalFormatting sqref="H37">
    <cfRule type="timePeriod" dxfId="4718" priority="1067" timePeriod="lastMonth">
      <formula>AND(MONTH(H37)=MONTH(EDATE(TODAY(),0-1)),YEAR(H37)=YEAR(EDATE(TODAY(),0-1)))</formula>
    </cfRule>
  </conditionalFormatting>
  <conditionalFormatting sqref="H37">
    <cfRule type="timePeriod" dxfId="4717" priority="1066" timePeriod="lastMonth">
      <formula>AND(MONTH(H37)=MONTH(EDATE(TODAY(),0-1)),YEAR(H37)=YEAR(EDATE(TODAY(),0-1)))</formula>
    </cfRule>
  </conditionalFormatting>
  <conditionalFormatting sqref="H37">
    <cfRule type="timePeriod" dxfId="4716" priority="1065" timePeriod="lastMonth">
      <formula>AND(MONTH(H37)=MONTH(EDATE(TODAY(),0-1)),YEAR(H37)=YEAR(EDATE(TODAY(),0-1)))</formula>
    </cfRule>
  </conditionalFormatting>
  <conditionalFormatting sqref="H37">
    <cfRule type="timePeriod" dxfId="4715" priority="1064" timePeriod="lastMonth">
      <formula>AND(MONTH(H37)=MONTH(EDATE(TODAY(),0-1)),YEAR(H37)=YEAR(EDATE(TODAY(),0-1)))</formula>
    </cfRule>
  </conditionalFormatting>
  <conditionalFormatting sqref="H37">
    <cfRule type="timePeriod" dxfId="4714" priority="1063" timePeriod="lastMonth">
      <formula>AND(MONTH(H37)=MONTH(EDATE(TODAY(),0-1)),YEAR(H37)=YEAR(EDATE(TODAY(),0-1)))</formula>
    </cfRule>
  </conditionalFormatting>
  <conditionalFormatting sqref="H37">
    <cfRule type="timePeriod" dxfId="4713" priority="1062" timePeriod="lastMonth">
      <formula>AND(MONTH(H37)=MONTH(EDATE(TODAY(),0-1)),YEAR(H37)=YEAR(EDATE(TODAY(),0-1)))</formula>
    </cfRule>
  </conditionalFormatting>
  <conditionalFormatting sqref="H37">
    <cfRule type="timePeriod" dxfId="4712" priority="1061" timePeriod="lastMonth">
      <formula>AND(MONTH(H37)=MONTH(EDATE(TODAY(),0-1)),YEAR(H37)=YEAR(EDATE(TODAY(),0-1)))</formula>
    </cfRule>
  </conditionalFormatting>
  <conditionalFormatting sqref="H37">
    <cfRule type="timePeriod" dxfId="4711" priority="1060" timePeriod="lastMonth">
      <formula>AND(MONTH(H37)=MONTH(EDATE(TODAY(),0-1)),YEAR(H37)=YEAR(EDATE(TODAY(),0-1)))</formula>
    </cfRule>
  </conditionalFormatting>
  <conditionalFormatting sqref="H37">
    <cfRule type="timePeriod" dxfId="4710" priority="1059" timePeriod="lastMonth">
      <formula>AND(MONTH(H37)=MONTH(EDATE(TODAY(),0-1)),YEAR(H37)=YEAR(EDATE(TODAY(),0-1)))</formula>
    </cfRule>
  </conditionalFormatting>
  <conditionalFormatting sqref="H37">
    <cfRule type="timePeriod" dxfId="4709" priority="1058" timePeriod="lastMonth">
      <formula>AND(MONTH(H37)=MONTH(EDATE(TODAY(),0-1)),YEAR(H37)=YEAR(EDATE(TODAY(),0-1)))</formula>
    </cfRule>
  </conditionalFormatting>
  <conditionalFormatting sqref="H37">
    <cfRule type="timePeriod" dxfId="4708" priority="1057" timePeriod="lastMonth">
      <formula>AND(MONTH(H37)=MONTH(EDATE(TODAY(),0-1)),YEAR(H37)=YEAR(EDATE(TODAY(),0-1)))</formula>
    </cfRule>
  </conditionalFormatting>
  <conditionalFormatting sqref="H37">
    <cfRule type="timePeriod" dxfId="4707" priority="1056" timePeriod="lastMonth">
      <formula>AND(MONTH(H37)=MONTH(EDATE(TODAY(),0-1)),YEAR(H37)=YEAR(EDATE(TODAY(),0-1)))</formula>
    </cfRule>
  </conditionalFormatting>
  <conditionalFormatting sqref="H37">
    <cfRule type="timePeriod" dxfId="4706" priority="1055" timePeriod="lastMonth">
      <formula>AND(MONTH(H37)=MONTH(EDATE(TODAY(),0-1)),YEAR(H37)=YEAR(EDATE(TODAY(),0-1)))</formula>
    </cfRule>
  </conditionalFormatting>
  <conditionalFormatting sqref="H37">
    <cfRule type="timePeriod" dxfId="4705" priority="1054" timePeriod="lastMonth">
      <formula>AND(MONTH(H37)=MONTH(EDATE(TODAY(),0-1)),YEAR(H37)=YEAR(EDATE(TODAY(),0-1)))</formula>
    </cfRule>
  </conditionalFormatting>
  <conditionalFormatting sqref="H37">
    <cfRule type="timePeriod" dxfId="4704" priority="1053" timePeriod="lastMonth">
      <formula>AND(MONTH(H37)=MONTH(EDATE(TODAY(),0-1)),YEAR(H37)=YEAR(EDATE(TODAY(),0-1)))</formula>
    </cfRule>
  </conditionalFormatting>
  <conditionalFormatting sqref="H37">
    <cfRule type="timePeriod" dxfId="4703" priority="1052" timePeriod="lastMonth">
      <formula>AND(MONTH(H37)=MONTH(EDATE(TODAY(),0-1)),YEAR(H37)=YEAR(EDATE(TODAY(),0-1)))</formula>
    </cfRule>
  </conditionalFormatting>
  <conditionalFormatting sqref="H37">
    <cfRule type="timePeriod" dxfId="4702" priority="1051" timePeriod="lastMonth">
      <formula>AND(MONTH(H37)=MONTH(EDATE(TODAY(),0-1)),YEAR(H37)=YEAR(EDATE(TODAY(),0-1)))</formula>
    </cfRule>
  </conditionalFormatting>
  <conditionalFormatting sqref="H37">
    <cfRule type="timePeriod" dxfId="4701" priority="1050" timePeriod="lastMonth">
      <formula>AND(MONTH(H37)=MONTH(EDATE(TODAY(),0-1)),YEAR(H37)=YEAR(EDATE(TODAY(),0-1)))</formula>
    </cfRule>
  </conditionalFormatting>
  <conditionalFormatting sqref="H37">
    <cfRule type="timePeriod" dxfId="4700" priority="1049" timePeriod="lastMonth">
      <formula>AND(MONTH(H37)=MONTH(EDATE(TODAY(),0-1)),YEAR(H37)=YEAR(EDATE(TODAY(),0-1)))</formula>
    </cfRule>
  </conditionalFormatting>
  <conditionalFormatting sqref="H37">
    <cfRule type="timePeriod" dxfId="4699" priority="1048" timePeriod="lastMonth">
      <formula>AND(MONTH(H37)=MONTH(EDATE(TODAY(),0-1)),YEAR(H37)=YEAR(EDATE(TODAY(),0-1)))</formula>
    </cfRule>
  </conditionalFormatting>
  <conditionalFormatting sqref="H37">
    <cfRule type="timePeriod" dxfId="4698" priority="1047" timePeriod="lastMonth">
      <formula>AND(MONTH(H37)=MONTH(EDATE(TODAY(),0-1)),YEAR(H37)=YEAR(EDATE(TODAY(),0-1)))</formula>
    </cfRule>
  </conditionalFormatting>
  <conditionalFormatting sqref="H37">
    <cfRule type="timePeriod" dxfId="4697" priority="1046" timePeriod="lastMonth">
      <formula>AND(MONTH(H37)=MONTH(EDATE(TODAY(),0-1)),YEAR(H37)=YEAR(EDATE(TODAY(),0-1)))</formula>
    </cfRule>
  </conditionalFormatting>
  <conditionalFormatting sqref="H37">
    <cfRule type="timePeriod" dxfId="4696" priority="1045" timePeriod="lastMonth">
      <formula>AND(MONTH(H37)=MONTH(EDATE(TODAY(),0-1)),YEAR(H37)=YEAR(EDATE(TODAY(),0-1)))</formula>
    </cfRule>
  </conditionalFormatting>
  <conditionalFormatting sqref="H37">
    <cfRule type="timePeriod" dxfId="4695" priority="1044" timePeriod="lastMonth">
      <formula>AND(MONTH(H37)=MONTH(EDATE(TODAY(),0-1)),YEAR(H37)=YEAR(EDATE(TODAY(),0-1)))</formula>
    </cfRule>
  </conditionalFormatting>
  <conditionalFormatting sqref="H37">
    <cfRule type="timePeriod" dxfId="4694" priority="1043" timePeriod="lastMonth">
      <formula>AND(MONTH(H37)=MONTH(EDATE(TODAY(),0-1)),YEAR(H37)=YEAR(EDATE(TODAY(),0-1)))</formula>
    </cfRule>
  </conditionalFormatting>
  <conditionalFormatting sqref="H37">
    <cfRule type="timePeriod" dxfId="4693" priority="1042" timePeriod="lastMonth">
      <formula>AND(MONTH(H37)=MONTH(EDATE(TODAY(),0-1)),YEAR(H37)=YEAR(EDATE(TODAY(),0-1)))</formula>
    </cfRule>
  </conditionalFormatting>
  <conditionalFormatting sqref="H37">
    <cfRule type="timePeriod" dxfId="4692" priority="1041" timePeriod="lastMonth">
      <formula>AND(MONTH(H37)=MONTH(EDATE(TODAY(),0-1)),YEAR(H37)=YEAR(EDATE(TODAY(),0-1)))</formula>
    </cfRule>
  </conditionalFormatting>
  <conditionalFormatting sqref="H37">
    <cfRule type="timePeriod" dxfId="4691" priority="1040" timePeriod="lastMonth">
      <formula>AND(MONTH(H37)=MONTH(EDATE(TODAY(),0-1)),YEAR(H37)=YEAR(EDATE(TODAY(),0-1)))</formula>
    </cfRule>
  </conditionalFormatting>
  <conditionalFormatting sqref="H37">
    <cfRule type="timePeriod" dxfId="4690" priority="1039" timePeriod="lastMonth">
      <formula>AND(MONTH(H37)=MONTH(EDATE(TODAY(),0-1)),YEAR(H37)=YEAR(EDATE(TODAY(),0-1)))</formula>
    </cfRule>
  </conditionalFormatting>
  <conditionalFormatting sqref="H37">
    <cfRule type="timePeriod" dxfId="4689" priority="1038" timePeriod="lastMonth">
      <formula>AND(MONTH(H37)=MONTH(EDATE(TODAY(),0-1)),YEAR(H37)=YEAR(EDATE(TODAY(),0-1)))</formula>
    </cfRule>
  </conditionalFormatting>
  <conditionalFormatting sqref="H37">
    <cfRule type="timePeriod" dxfId="4688" priority="1037" timePeriod="lastMonth">
      <formula>AND(MONTH(H37)=MONTH(EDATE(TODAY(),0-1)),YEAR(H37)=YEAR(EDATE(TODAY(),0-1)))</formula>
    </cfRule>
  </conditionalFormatting>
  <conditionalFormatting sqref="H37">
    <cfRule type="timePeriod" dxfId="4687" priority="1036" timePeriod="lastMonth">
      <formula>AND(MONTH(H37)=MONTH(EDATE(TODAY(),0-1)),YEAR(H37)=YEAR(EDATE(TODAY(),0-1)))</formula>
    </cfRule>
  </conditionalFormatting>
  <conditionalFormatting sqref="H37">
    <cfRule type="timePeriod" dxfId="4686" priority="1035" timePeriod="lastMonth">
      <formula>AND(MONTH(H37)=MONTH(EDATE(TODAY(),0-1)),YEAR(H37)=YEAR(EDATE(TODAY(),0-1)))</formula>
    </cfRule>
  </conditionalFormatting>
  <conditionalFormatting sqref="H37">
    <cfRule type="timePeriod" dxfId="4685" priority="1034" timePeriod="lastMonth">
      <formula>AND(MONTH(H37)=MONTH(EDATE(TODAY(),0-1)),YEAR(H37)=YEAR(EDATE(TODAY(),0-1)))</formula>
    </cfRule>
  </conditionalFormatting>
  <conditionalFormatting sqref="H37">
    <cfRule type="timePeriod" dxfId="4684" priority="1033" timePeriod="lastMonth">
      <formula>AND(MONTH(H37)=MONTH(EDATE(TODAY(),0-1)),YEAR(H37)=YEAR(EDATE(TODAY(),0-1)))</formula>
    </cfRule>
  </conditionalFormatting>
  <conditionalFormatting sqref="H37">
    <cfRule type="timePeriod" dxfId="4683" priority="1032" timePeriod="lastMonth">
      <formula>AND(MONTH(H37)=MONTH(EDATE(TODAY(),0-1)),YEAR(H37)=YEAR(EDATE(TODAY(),0-1)))</formula>
    </cfRule>
  </conditionalFormatting>
  <conditionalFormatting sqref="H37">
    <cfRule type="timePeriod" dxfId="4682" priority="1031" timePeriod="lastMonth">
      <formula>AND(MONTH(H37)=MONTH(EDATE(TODAY(),0-1)),YEAR(H37)=YEAR(EDATE(TODAY(),0-1)))</formula>
    </cfRule>
  </conditionalFormatting>
  <conditionalFormatting sqref="H37">
    <cfRule type="timePeriod" dxfId="4681" priority="1030" timePeriod="lastMonth">
      <formula>AND(MONTH(H37)=MONTH(EDATE(TODAY(),0-1)),YEAR(H37)=YEAR(EDATE(TODAY(),0-1)))</formula>
    </cfRule>
  </conditionalFormatting>
  <conditionalFormatting sqref="H37">
    <cfRule type="timePeriod" dxfId="4680" priority="1029" timePeriod="lastMonth">
      <formula>AND(MONTH(H37)=MONTH(EDATE(TODAY(),0-1)),YEAR(H37)=YEAR(EDATE(TODAY(),0-1)))</formula>
    </cfRule>
  </conditionalFormatting>
  <conditionalFormatting sqref="H37">
    <cfRule type="timePeriod" dxfId="4679" priority="1028" timePeriod="lastMonth">
      <formula>AND(MONTH(H37)=MONTH(EDATE(TODAY(),0-1)),YEAR(H37)=YEAR(EDATE(TODAY(),0-1)))</formula>
    </cfRule>
  </conditionalFormatting>
  <conditionalFormatting sqref="H37">
    <cfRule type="timePeriod" dxfId="4678" priority="1027" timePeriod="lastMonth">
      <formula>AND(MONTH(H37)=MONTH(EDATE(TODAY(),0-1)),YEAR(H37)=YEAR(EDATE(TODAY(),0-1)))</formula>
    </cfRule>
  </conditionalFormatting>
  <conditionalFormatting sqref="H37">
    <cfRule type="timePeriod" dxfId="4677" priority="1026" timePeriod="lastMonth">
      <formula>AND(MONTH(H37)=MONTH(EDATE(TODAY(),0-1)),YEAR(H37)=YEAR(EDATE(TODAY(),0-1)))</formula>
    </cfRule>
  </conditionalFormatting>
  <conditionalFormatting sqref="H37">
    <cfRule type="timePeriod" dxfId="4676" priority="1025" timePeriod="lastMonth">
      <formula>AND(MONTH(H37)=MONTH(EDATE(TODAY(),0-1)),YEAR(H37)=YEAR(EDATE(TODAY(),0-1)))</formula>
    </cfRule>
  </conditionalFormatting>
  <conditionalFormatting sqref="H37">
    <cfRule type="timePeriod" dxfId="4675" priority="1024" timePeriod="lastMonth">
      <formula>AND(MONTH(H37)=MONTH(EDATE(TODAY(),0-1)),YEAR(H37)=YEAR(EDATE(TODAY(),0-1)))</formula>
    </cfRule>
  </conditionalFormatting>
  <conditionalFormatting sqref="H37">
    <cfRule type="timePeriod" dxfId="4674" priority="1023" timePeriod="lastMonth">
      <formula>AND(MONTH(H37)=MONTH(EDATE(TODAY(),0-1)),YEAR(H37)=YEAR(EDATE(TODAY(),0-1)))</formula>
    </cfRule>
  </conditionalFormatting>
  <conditionalFormatting sqref="H37">
    <cfRule type="timePeriod" dxfId="4673" priority="1022" timePeriod="lastMonth">
      <formula>AND(MONTH(H37)=MONTH(EDATE(TODAY(),0-1)),YEAR(H37)=YEAR(EDATE(TODAY(),0-1)))</formula>
    </cfRule>
  </conditionalFormatting>
  <conditionalFormatting sqref="H37">
    <cfRule type="timePeriod" dxfId="4672" priority="1021" timePeriod="lastMonth">
      <formula>AND(MONTH(H37)=MONTH(EDATE(TODAY(),0-1)),YEAR(H37)=YEAR(EDATE(TODAY(),0-1)))</formula>
    </cfRule>
  </conditionalFormatting>
  <conditionalFormatting sqref="H37">
    <cfRule type="timePeriod" dxfId="4671" priority="1020" timePeriod="lastMonth">
      <formula>AND(MONTH(H37)=MONTH(EDATE(TODAY(),0-1)),YEAR(H37)=YEAR(EDATE(TODAY(),0-1)))</formula>
    </cfRule>
  </conditionalFormatting>
  <conditionalFormatting sqref="H37">
    <cfRule type="timePeriod" dxfId="4670" priority="1019" timePeriod="lastMonth">
      <formula>AND(MONTH(H37)=MONTH(EDATE(TODAY(),0-1)),YEAR(H37)=YEAR(EDATE(TODAY(),0-1)))</formula>
    </cfRule>
  </conditionalFormatting>
  <conditionalFormatting sqref="H37">
    <cfRule type="timePeriod" dxfId="4669" priority="1018" timePeriod="lastMonth">
      <formula>AND(MONTH(H37)=MONTH(EDATE(TODAY(),0-1)),YEAR(H37)=YEAR(EDATE(TODAY(),0-1)))</formula>
    </cfRule>
  </conditionalFormatting>
  <conditionalFormatting sqref="H37">
    <cfRule type="timePeriod" dxfId="4668" priority="1017" timePeriod="lastMonth">
      <formula>AND(MONTH(H37)=MONTH(EDATE(TODAY(),0-1)),YEAR(H37)=YEAR(EDATE(TODAY(),0-1)))</formula>
    </cfRule>
  </conditionalFormatting>
  <conditionalFormatting sqref="H37">
    <cfRule type="timePeriod" dxfId="4667" priority="1016" timePeriod="lastMonth">
      <formula>AND(MONTH(H37)=MONTH(EDATE(TODAY(),0-1)),YEAR(H37)=YEAR(EDATE(TODAY(),0-1)))</formula>
    </cfRule>
  </conditionalFormatting>
  <conditionalFormatting sqref="H37">
    <cfRule type="timePeriod" dxfId="4666" priority="1015" timePeriod="lastMonth">
      <formula>AND(MONTH(H37)=MONTH(EDATE(TODAY(),0-1)),YEAR(H37)=YEAR(EDATE(TODAY(),0-1)))</formula>
    </cfRule>
  </conditionalFormatting>
  <conditionalFormatting sqref="H37">
    <cfRule type="timePeriod" dxfId="4665" priority="1014" timePeriod="lastMonth">
      <formula>AND(MONTH(H37)=MONTH(EDATE(TODAY(),0-1)),YEAR(H37)=YEAR(EDATE(TODAY(),0-1)))</formula>
    </cfRule>
  </conditionalFormatting>
  <conditionalFormatting sqref="H37">
    <cfRule type="timePeriod" dxfId="4664" priority="1013" timePeriod="lastMonth">
      <formula>AND(MONTH(H37)=MONTH(EDATE(TODAY(),0-1)),YEAR(H37)=YEAR(EDATE(TODAY(),0-1)))</formula>
    </cfRule>
  </conditionalFormatting>
  <conditionalFormatting sqref="H37">
    <cfRule type="timePeriod" dxfId="4663" priority="1012" timePeriod="lastMonth">
      <formula>AND(MONTH(H37)=MONTH(EDATE(TODAY(),0-1)),YEAR(H37)=YEAR(EDATE(TODAY(),0-1)))</formula>
    </cfRule>
  </conditionalFormatting>
  <conditionalFormatting sqref="H37">
    <cfRule type="timePeriod" dxfId="4662" priority="1011" timePeriod="lastMonth">
      <formula>AND(MONTH(H37)=MONTH(EDATE(TODAY(),0-1)),YEAR(H37)=YEAR(EDATE(TODAY(),0-1)))</formula>
    </cfRule>
  </conditionalFormatting>
  <conditionalFormatting sqref="H37">
    <cfRule type="timePeriod" dxfId="4661" priority="1010" timePeriod="lastMonth">
      <formula>AND(MONTH(H37)=MONTH(EDATE(TODAY(),0-1)),YEAR(H37)=YEAR(EDATE(TODAY(),0-1)))</formula>
    </cfRule>
  </conditionalFormatting>
  <conditionalFormatting sqref="H37">
    <cfRule type="timePeriod" dxfId="4660" priority="1009" timePeriod="lastMonth">
      <formula>AND(MONTH(H37)=MONTH(EDATE(TODAY(),0-1)),YEAR(H37)=YEAR(EDATE(TODAY(),0-1)))</formula>
    </cfRule>
  </conditionalFormatting>
  <conditionalFormatting sqref="H37">
    <cfRule type="timePeriod" dxfId="4659" priority="1008" timePeriod="lastMonth">
      <formula>AND(MONTH(H37)=MONTH(EDATE(TODAY(),0-1)),YEAR(H37)=YEAR(EDATE(TODAY(),0-1)))</formula>
    </cfRule>
  </conditionalFormatting>
  <conditionalFormatting sqref="H37">
    <cfRule type="timePeriod" dxfId="4658" priority="1007" timePeriod="lastMonth">
      <formula>AND(MONTH(H37)=MONTH(EDATE(TODAY(),0-1)),YEAR(H37)=YEAR(EDATE(TODAY(),0-1)))</formula>
    </cfRule>
  </conditionalFormatting>
  <conditionalFormatting sqref="H37">
    <cfRule type="timePeriod" dxfId="4657" priority="1006" timePeriod="lastMonth">
      <formula>AND(MONTH(H37)=MONTH(EDATE(TODAY(),0-1)),YEAR(H37)=YEAR(EDATE(TODAY(),0-1)))</formula>
    </cfRule>
  </conditionalFormatting>
  <conditionalFormatting sqref="H37">
    <cfRule type="timePeriod" dxfId="4656" priority="1005" timePeriod="lastMonth">
      <formula>AND(MONTH(H37)=MONTH(EDATE(TODAY(),0-1)),YEAR(H37)=YEAR(EDATE(TODAY(),0-1)))</formula>
    </cfRule>
  </conditionalFormatting>
  <conditionalFormatting sqref="H37">
    <cfRule type="timePeriod" dxfId="4655" priority="1004" timePeriod="lastMonth">
      <formula>AND(MONTH(H37)=MONTH(EDATE(TODAY(),0-1)),YEAR(H37)=YEAR(EDATE(TODAY(),0-1)))</formula>
    </cfRule>
  </conditionalFormatting>
  <conditionalFormatting sqref="H37">
    <cfRule type="timePeriod" dxfId="4654" priority="1003" timePeriod="lastMonth">
      <formula>AND(MONTH(H37)=MONTH(EDATE(TODAY(),0-1)),YEAR(H37)=YEAR(EDATE(TODAY(),0-1)))</formula>
    </cfRule>
  </conditionalFormatting>
  <conditionalFormatting sqref="H37">
    <cfRule type="timePeriod" dxfId="4653" priority="1002" timePeriod="lastMonth">
      <formula>AND(MONTH(H37)=MONTH(EDATE(TODAY(),0-1)),YEAR(H37)=YEAR(EDATE(TODAY(),0-1)))</formula>
    </cfRule>
  </conditionalFormatting>
  <conditionalFormatting sqref="H37">
    <cfRule type="timePeriod" dxfId="4652" priority="1001" timePeriod="lastMonth">
      <formula>AND(MONTH(H37)=MONTH(EDATE(TODAY(),0-1)),YEAR(H37)=YEAR(EDATE(TODAY(),0-1)))</formula>
    </cfRule>
  </conditionalFormatting>
  <conditionalFormatting sqref="H37">
    <cfRule type="timePeriod" dxfId="4651" priority="1000" timePeriod="lastMonth">
      <formula>AND(MONTH(H37)=MONTH(EDATE(TODAY(),0-1)),YEAR(H37)=YEAR(EDATE(TODAY(),0-1)))</formula>
    </cfRule>
  </conditionalFormatting>
  <conditionalFormatting sqref="H37">
    <cfRule type="timePeriod" dxfId="4650" priority="999" timePeriod="lastMonth">
      <formula>AND(MONTH(H37)=MONTH(EDATE(TODAY(),0-1)),YEAR(H37)=YEAR(EDATE(TODAY(),0-1)))</formula>
    </cfRule>
  </conditionalFormatting>
  <conditionalFormatting sqref="H37">
    <cfRule type="timePeriod" dxfId="4649" priority="998" timePeriod="lastMonth">
      <formula>AND(MONTH(H37)=MONTH(EDATE(TODAY(),0-1)),YEAR(H37)=YEAR(EDATE(TODAY(),0-1)))</formula>
    </cfRule>
  </conditionalFormatting>
  <conditionalFormatting sqref="H37">
    <cfRule type="timePeriod" dxfId="4648" priority="997" timePeriod="lastMonth">
      <formula>AND(MONTH(H37)=MONTH(EDATE(TODAY(),0-1)),YEAR(H37)=YEAR(EDATE(TODAY(),0-1)))</formula>
    </cfRule>
  </conditionalFormatting>
  <conditionalFormatting sqref="H37">
    <cfRule type="timePeriod" dxfId="4647" priority="996" timePeriod="lastMonth">
      <formula>AND(MONTH(H37)=MONTH(EDATE(TODAY(),0-1)),YEAR(H37)=YEAR(EDATE(TODAY(),0-1)))</formula>
    </cfRule>
  </conditionalFormatting>
  <conditionalFormatting sqref="H37">
    <cfRule type="timePeriod" dxfId="4646" priority="995" timePeriod="lastMonth">
      <formula>AND(MONTH(H37)=MONTH(EDATE(TODAY(),0-1)),YEAR(H37)=YEAR(EDATE(TODAY(),0-1)))</formula>
    </cfRule>
  </conditionalFormatting>
  <conditionalFormatting sqref="H37">
    <cfRule type="timePeriod" dxfId="4645" priority="994" timePeriod="lastMonth">
      <formula>AND(MONTH(H37)=MONTH(EDATE(TODAY(),0-1)),YEAR(H37)=YEAR(EDATE(TODAY(),0-1)))</formula>
    </cfRule>
  </conditionalFormatting>
  <conditionalFormatting sqref="H37">
    <cfRule type="timePeriod" dxfId="4644" priority="993" timePeriod="lastMonth">
      <formula>AND(MONTH(H37)=MONTH(EDATE(TODAY(),0-1)),YEAR(H37)=YEAR(EDATE(TODAY(),0-1)))</formula>
    </cfRule>
  </conditionalFormatting>
  <conditionalFormatting sqref="H37">
    <cfRule type="timePeriod" dxfId="4643" priority="992" timePeriod="lastMonth">
      <formula>AND(MONTH(H37)=MONTH(EDATE(TODAY(),0-1)),YEAR(H37)=YEAR(EDATE(TODAY(),0-1)))</formula>
    </cfRule>
  </conditionalFormatting>
  <conditionalFormatting sqref="H37">
    <cfRule type="timePeriod" dxfId="4642" priority="991" timePeriod="lastMonth">
      <formula>AND(MONTH(H37)=MONTH(EDATE(TODAY(),0-1)),YEAR(H37)=YEAR(EDATE(TODAY(),0-1)))</formula>
    </cfRule>
  </conditionalFormatting>
  <conditionalFormatting sqref="H37">
    <cfRule type="timePeriod" dxfId="4641" priority="990" timePeriod="lastMonth">
      <formula>AND(MONTH(H37)=MONTH(EDATE(TODAY(),0-1)),YEAR(H37)=YEAR(EDATE(TODAY(),0-1)))</formula>
    </cfRule>
  </conditionalFormatting>
  <conditionalFormatting sqref="H37">
    <cfRule type="timePeriod" dxfId="4640" priority="989" timePeriod="lastMonth">
      <formula>AND(MONTH(H37)=MONTH(EDATE(TODAY(),0-1)),YEAR(H37)=YEAR(EDATE(TODAY(),0-1)))</formula>
    </cfRule>
  </conditionalFormatting>
  <conditionalFormatting sqref="H37">
    <cfRule type="timePeriod" dxfId="4639" priority="988" timePeriod="lastMonth">
      <formula>AND(MONTH(H37)=MONTH(EDATE(TODAY(),0-1)),YEAR(H37)=YEAR(EDATE(TODAY(),0-1)))</formula>
    </cfRule>
  </conditionalFormatting>
  <conditionalFormatting sqref="H37">
    <cfRule type="timePeriod" dxfId="4638" priority="987" timePeriod="lastMonth">
      <formula>AND(MONTH(H37)=MONTH(EDATE(TODAY(),0-1)),YEAR(H37)=YEAR(EDATE(TODAY(),0-1)))</formula>
    </cfRule>
  </conditionalFormatting>
  <conditionalFormatting sqref="H38">
    <cfRule type="timePeriod" dxfId="4637" priority="986" timePeriod="lastMonth">
      <formula>AND(MONTH(H38)=MONTH(EDATE(TODAY(),0-1)),YEAR(H38)=YEAR(EDATE(TODAY(),0-1)))</formula>
    </cfRule>
  </conditionalFormatting>
  <conditionalFormatting sqref="H38">
    <cfRule type="timePeriod" dxfId="4636" priority="985" timePeriod="lastMonth">
      <formula>AND(MONTH(H38)=MONTH(EDATE(TODAY(),0-1)),YEAR(H38)=YEAR(EDATE(TODAY(),0-1)))</formula>
    </cfRule>
  </conditionalFormatting>
  <conditionalFormatting sqref="H38">
    <cfRule type="timePeriod" dxfId="4635" priority="984" timePeriod="lastMonth">
      <formula>AND(MONTH(H38)=MONTH(EDATE(TODAY(),0-1)),YEAR(H38)=YEAR(EDATE(TODAY(),0-1)))</formula>
    </cfRule>
  </conditionalFormatting>
  <conditionalFormatting sqref="H38">
    <cfRule type="timePeriod" dxfId="4634" priority="983" timePeriod="lastMonth">
      <formula>AND(MONTH(H38)=MONTH(EDATE(TODAY(),0-1)),YEAR(H38)=YEAR(EDATE(TODAY(),0-1)))</formula>
    </cfRule>
  </conditionalFormatting>
  <conditionalFormatting sqref="H38">
    <cfRule type="timePeriod" dxfId="4633" priority="982" timePeriod="lastMonth">
      <formula>AND(MONTH(H38)=MONTH(EDATE(TODAY(),0-1)),YEAR(H38)=YEAR(EDATE(TODAY(),0-1)))</formula>
    </cfRule>
  </conditionalFormatting>
  <conditionalFormatting sqref="H38">
    <cfRule type="timePeriod" dxfId="4632" priority="981" timePeriod="lastMonth">
      <formula>AND(MONTH(H38)=MONTH(EDATE(TODAY(),0-1)),YEAR(H38)=YEAR(EDATE(TODAY(),0-1)))</formula>
    </cfRule>
  </conditionalFormatting>
  <conditionalFormatting sqref="H38">
    <cfRule type="timePeriod" dxfId="4631" priority="980" timePeriod="lastMonth">
      <formula>AND(MONTH(H38)=MONTH(EDATE(TODAY(),0-1)),YEAR(H38)=YEAR(EDATE(TODAY(),0-1)))</formula>
    </cfRule>
  </conditionalFormatting>
  <conditionalFormatting sqref="H38">
    <cfRule type="timePeriod" dxfId="4630" priority="979" timePeriod="lastMonth">
      <formula>AND(MONTH(H38)=MONTH(EDATE(TODAY(),0-1)),YEAR(H38)=YEAR(EDATE(TODAY(),0-1)))</formula>
    </cfRule>
  </conditionalFormatting>
  <conditionalFormatting sqref="H38">
    <cfRule type="timePeriod" dxfId="4629" priority="978" timePeriod="lastMonth">
      <formula>AND(MONTH(H38)=MONTH(EDATE(TODAY(),0-1)),YEAR(H38)=YEAR(EDATE(TODAY(),0-1)))</formula>
    </cfRule>
  </conditionalFormatting>
  <conditionalFormatting sqref="H38">
    <cfRule type="timePeriod" dxfId="4628" priority="977" timePeriod="lastMonth">
      <formula>AND(MONTH(H38)=MONTH(EDATE(TODAY(),0-1)),YEAR(H38)=YEAR(EDATE(TODAY(),0-1)))</formula>
    </cfRule>
  </conditionalFormatting>
  <conditionalFormatting sqref="H38">
    <cfRule type="timePeriod" dxfId="4627" priority="976" timePeriod="lastMonth">
      <formula>AND(MONTH(H38)=MONTH(EDATE(TODAY(),0-1)),YEAR(H38)=YEAR(EDATE(TODAY(),0-1)))</formula>
    </cfRule>
  </conditionalFormatting>
  <conditionalFormatting sqref="H38">
    <cfRule type="timePeriod" dxfId="4626" priority="975" timePeriod="lastMonth">
      <formula>AND(MONTH(H38)=MONTH(EDATE(TODAY(),0-1)),YEAR(H38)=YEAR(EDATE(TODAY(),0-1)))</formula>
    </cfRule>
  </conditionalFormatting>
  <conditionalFormatting sqref="H38">
    <cfRule type="timePeriod" dxfId="4625" priority="974" timePeriod="lastMonth">
      <formula>AND(MONTH(H38)=MONTH(EDATE(TODAY(),0-1)),YEAR(H38)=YEAR(EDATE(TODAY(),0-1)))</formula>
    </cfRule>
  </conditionalFormatting>
  <conditionalFormatting sqref="H38">
    <cfRule type="timePeriod" dxfId="4624" priority="973" timePeriod="lastMonth">
      <formula>AND(MONTH(H38)=MONTH(EDATE(TODAY(),0-1)),YEAR(H38)=YEAR(EDATE(TODAY(),0-1)))</formula>
    </cfRule>
  </conditionalFormatting>
  <conditionalFormatting sqref="H38">
    <cfRule type="timePeriod" dxfId="4623" priority="972" timePeriod="lastMonth">
      <formula>AND(MONTH(H38)=MONTH(EDATE(TODAY(),0-1)),YEAR(H38)=YEAR(EDATE(TODAY(),0-1)))</formula>
    </cfRule>
  </conditionalFormatting>
  <conditionalFormatting sqref="H38">
    <cfRule type="timePeriod" dxfId="4622" priority="971" timePeriod="lastMonth">
      <formula>AND(MONTH(H38)=MONTH(EDATE(TODAY(),0-1)),YEAR(H38)=YEAR(EDATE(TODAY(),0-1)))</formula>
    </cfRule>
  </conditionalFormatting>
  <conditionalFormatting sqref="H38">
    <cfRule type="timePeriod" dxfId="4621" priority="970" timePeriod="lastMonth">
      <formula>AND(MONTH(H38)=MONTH(EDATE(TODAY(),0-1)),YEAR(H38)=YEAR(EDATE(TODAY(),0-1)))</formula>
    </cfRule>
  </conditionalFormatting>
  <conditionalFormatting sqref="H38">
    <cfRule type="timePeriod" dxfId="4620" priority="969" timePeriod="lastMonth">
      <formula>AND(MONTH(H38)=MONTH(EDATE(TODAY(),0-1)),YEAR(H38)=YEAR(EDATE(TODAY(),0-1)))</formula>
    </cfRule>
  </conditionalFormatting>
  <conditionalFormatting sqref="H38">
    <cfRule type="timePeriod" dxfId="4619" priority="968" timePeriod="lastMonth">
      <formula>AND(MONTH(H38)=MONTH(EDATE(TODAY(),0-1)),YEAR(H38)=YEAR(EDATE(TODAY(),0-1)))</formula>
    </cfRule>
  </conditionalFormatting>
  <conditionalFormatting sqref="H38">
    <cfRule type="timePeriod" dxfId="4618" priority="967" timePeriod="lastMonth">
      <formula>AND(MONTH(H38)=MONTH(EDATE(TODAY(),0-1)),YEAR(H38)=YEAR(EDATE(TODAY(),0-1)))</formula>
    </cfRule>
  </conditionalFormatting>
  <conditionalFormatting sqref="H38">
    <cfRule type="timePeriod" dxfId="4617" priority="966" timePeriod="lastMonth">
      <formula>AND(MONTH(H38)=MONTH(EDATE(TODAY(),0-1)),YEAR(H38)=YEAR(EDATE(TODAY(),0-1)))</formula>
    </cfRule>
  </conditionalFormatting>
  <conditionalFormatting sqref="H38">
    <cfRule type="timePeriod" dxfId="4616" priority="965" timePeriod="lastMonth">
      <formula>AND(MONTH(H38)=MONTH(EDATE(TODAY(),0-1)),YEAR(H38)=YEAR(EDATE(TODAY(),0-1)))</formula>
    </cfRule>
  </conditionalFormatting>
  <conditionalFormatting sqref="H38">
    <cfRule type="timePeriod" dxfId="4615" priority="964" timePeriod="lastMonth">
      <formula>AND(MONTH(H38)=MONTH(EDATE(TODAY(),0-1)),YEAR(H38)=YEAR(EDATE(TODAY(),0-1)))</formula>
    </cfRule>
  </conditionalFormatting>
  <conditionalFormatting sqref="H38">
    <cfRule type="timePeriod" dxfId="4614" priority="963" timePeriod="lastMonth">
      <formula>AND(MONTH(H38)=MONTH(EDATE(TODAY(),0-1)),YEAR(H38)=YEAR(EDATE(TODAY(),0-1)))</formula>
    </cfRule>
  </conditionalFormatting>
  <conditionalFormatting sqref="H38">
    <cfRule type="timePeriod" dxfId="4613" priority="962" timePeriod="lastMonth">
      <formula>AND(MONTH(H38)=MONTH(EDATE(TODAY(),0-1)),YEAR(H38)=YEAR(EDATE(TODAY(),0-1)))</formula>
    </cfRule>
  </conditionalFormatting>
  <conditionalFormatting sqref="H38">
    <cfRule type="timePeriod" dxfId="4612" priority="961" timePeriod="lastMonth">
      <formula>AND(MONTH(H38)=MONTH(EDATE(TODAY(),0-1)),YEAR(H38)=YEAR(EDATE(TODAY(),0-1)))</formula>
    </cfRule>
  </conditionalFormatting>
  <conditionalFormatting sqref="H38">
    <cfRule type="timePeriod" dxfId="4611" priority="960" timePeriod="lastMonth">
      <formula>AND(MONTH(H38)=MONTH(EDATE(TODAY(),0-1)),YEAR(H38)=YEAR(EDATE(TODAY(),0-1)))</formula>
    </cfRule>
  </conditionalFormatting>
  <conditionalFormatting sqref="H38">
    <cfRule type="timePeriod" dxfId="4610" priority="959" timePeriod="lastMonth">
      <formula>AND(MONTH(H38)=MONTH(EDATE(TODAY(),0-1)),YEAR(H38)=YEAR(EDATE(TODAY(),0-1)))</formula>
    </cfRule>
  </conditionalFormatting>
  <conditionalFormatting sqref="H38">
    <cfRule type="timePeriod" dxfId="4609" priority="958" timePeriod="lastMonth">
      <formula>AND(MONTH(H38)=MONTH(EDATE(TODAY(),0-1)),YEAR(H38)=YEAR(EDATE(TODAY(),0-1)))</formula>
    </cfRule>
  </conditionalFormatting>
  <conditionalFormatting sqref="H38">
    <cfRule type="timePeriod" dxfId="4608" priority="957" timePeriod="lastMonth">
      <formula>AND(MONTH(H38)=MONTH(EDATE(TODAY(),0-1)),YEAR(H38)=YEAR(EDATE(TODAY(),0-1)))</formula>
    </cfRule>
  </conditionalFormatting>
  <conditionalFormatting sqref="H38">
    <cfRule type="timePeriod" dxfId="4607" priority="956" timePeriod="lastMonth">
      <formula>AND(MONTH(H38)=MONTH(EDATE(TODAY(),0-1)),YEAR(H38)=YEAR(EDATE(TODAY(),0-1)))</formula>
    </cfRule>
  </conditionalFormatting>
  <conditionalFormatting sqref="H38">
    <cfRule type="timePeriod" dxfId="4606" priority="955" timePeriod="lastMonth">
      <formula>AND(MONTH(H38)=MONTH(EDATE(TODAY(),0-1)),YEAR(H38)=YEAR(EDATE(TODAY(),0-1)))</formula>
    </cfRule>
  </conditionalFormatting>
  <conditionalFormatting sqref="H38">
    <cfRule type="timePeriod" dxfId="4605" priority="954" timePeriod="lastMonth">
      <formula>AND(MONTH(H38)=MONTH(EDATE(TODAY(),0-1)),YEAR(H38)=YEAR(EDATE(TODAY(),0-1)))</formula>
    </cfRule>
  </conditionalFormatting>
  <conditionalFormatting sqref="H38">
    <cfRule type="timePeriod" dxfId="4604" priority="953" timePeriod="lastMonth">
      <formula>AND(MONTH(H38)=MONTH(EDATE(TODAY(),0-1)),YEAR(H38)=YEAR(EDATE(TODAY(),0-1)))</formula>
    </cfRule>
  </conditionalFormatting>
  <conditionalFormatting sqref="H38">
    <cfRule type="timePeriod" dxfId="4603" priority="952" timePeriod="lastMonth">
      <formula>AND(MONTH(H38)=MONTH(EDATE(TODAY(),0-1)),YEAR(H38)=YEAR(EDATE(TODAY(),0-1)))</formula>
    </cfRule>
  </conditionalFormatting>
  <conditionalFormatting sqref="H38">
    <cfRule type="timePeriod" dxfId="4602" priority="951" timePeriod="lastMonth">
      <formula>AND(MONTH(H38)=MONTH(EDATE(TODAY(),0-1)),YEAR(H38)=YEAR(EDATE(TODAY(),0-1)))</formula>
    </cfRule>
  </conditionalFormatting>
  <conditionalFormatting sqref="H38">
    <cfRule type="timePeriod" dxfId="4601" priority="950" timePeriod="lastMonth">
      <formula>AND(MONTH(H38)=MONTH(EDATE(TODAY(),0-1)),YEAR(H38)=YEAR(EDATE(TODAY(),0-1)))</formula>
    </cfRule>
  </conditionalFormatting>
  <conditionalFormatting sqref="H38">
    <cfRule type="timePeriod" dxfId="4600" priority="949" timePeriod="lastMonth">
      <formula>AND(MONTH(H38)=MONTH(EDATE(TODAY(),0-1)),YEAR(H38)=YEAR(EDATE(TODAY(),0-1)))</formula>
    </cfRule>
  </conditionalFormatting>
  <conditionalFormatting sqref="H38">
    <cfRule type="timePeriod" dxfId="4599" priority="948" timePeriod="lastMonth">
      <formula>AND(MONTH(H38)=MONTH(EDATE(TODAY(),0-1)),YEAR(H38)=YEAR(EDATE(TODAY(),0-1)))</formula>
    </cfRule>
  </conditionalFormatting>
  <conditionalFormatting sqref="H38">
    <cfRule type="timePeriod" dxfId="4598" priority="947" timePeriod="lastMonth">
      <formula>AND(MONTH(H38)=MONTH(EDATE(TODAY(),0-1)),YEAR(H38)=YEAR(EDATE(TODAY(),0-1)))</formula>
    </cfRule>
  </conditionalFormatting>
  <conditionalFormatting sqref="H38">
    <cfRule type="timePeriod" dxfId="4597" priority="946" timePeriod="lastMonth">
      <formula>AND(MONTH(H38)=MONTH(EDATE(TODAY(),0-1)),YEAR(H38)=YEAR(EDATE(TODAY(),0-1)))</formula>
    </cfRule>
  </conditionalFormatting>
  <conditionalFormatting sqref="H38">
    <cfRule type="timePeriod" dxfId="4596" priority="945" timePeriod="lastMonth">
      <formula>AND(MONTH(H38)=MONTH(EDATE(TODAY(),0-1)),YEAR(H38)=YEAR(EDATE(TODAY(),0-1)))</formula>
    </cfRule>
  </conditionalFormatting>
  <conditionalFormatting sqref="H38">
    <cfRule type="timePeriod" dxfId="4595" priority="944" timePeriod="lastMonth">
      <formula>AND(MONTH(H38)=MONTH(EDATE(TODAY(),0-1)),YEAR(H38)=YEAR(EDATE(TODAY(),0-1)))</formula>
    </cfRule>
  </conditionalFormatting>
  <conditionalFormatting sqref="H38">
    <cfRule type="timePeriod" dxfId="4594" priority="943" timePeriod="lastMonth">
      <formula>AND(MONTH(H38)=MONTH(EDATE(TODAY(),0-1)),YEAR(H38)=YEAR(EDATE(TODAY(),0-1)))</formula>
    </cfRule>
  </conditionalFormatting>
  <conditionalFormatting sqref="H38">
    <cfRule type="timePeriod" dxfId="4593" priority="942" timePeriod="lastMonth">
      <formula>AND(MONTH(H38)=MONTH(EDATE(TODAY(),0-1)),YEAR(H38)=YEAR(EDATE(TODAY(),0-1)))</formula>
    </cfRule>
  </conditionalFormatting>
  <conditionalFormatting sqref="H38">
    <cfRule type="timePeriod" dxfId="4592" priority="941" timePeriod="lastMonth">
      <formula>AND(MONTH(H38)=MONTH(EDATE(TODAY(),0-1)),YEAR(H38)=YEAR(EDATE(TODAY(),0-1)))</formula>
    </cfRule>
  </conditionalFormatting>
  <conditionalFormatting sqref="H38">
    <cfRule type="timePeriod" dxfId="4591" priority="940" timePeriod="lastMonth">
      <formula>AND(MONTH(H38)=MONTH(EDATE(TODAY(),0-1)),YEAR(H38)=YEAR(EDATE(TODAY(),0-1)))</formula>
    </cfRule>
  </conditionalFormatting>
  <conditionalFormatting sqref="H38">
    <cfRule type="timePeriod" dxfId="4590" priority="939" timePeriod="lastMonth">
      <formula>AND(MONTH(H38)=MONTH(EDATE(TODAY(),0-1)),YEAR(H38)=YEAR(EDATE(TODAY(),0-1)))</formula>
    </cfRule>
  </conditionalFormatting>
  <conditionalFormatting sqref="H38">
    <cfRule type="timePeriod" dxfId="4589" priority="938" timePeriod="lastMonth">
      <formula>AND(MONTH(H38)=MONTH(EDATE(TODAY(),0-1)),YEAR(H38)=YEAR(EDATE(TODAY(),0-1)))</formula>
    </cfRule>
  </conditionalFormatting>
  <conditionalFormatting sqref="H38">
    <cfRule type="timePeriod" dxfId="4588" priority="937" timePeriod="lastMonth">
      <formula>AND(MONTH(H38)=MONTH(EDATE(TODAY(),0-1)),YEAR(H38)=YEAR(EDATE(TODAY(),0-1)))</formula>
    </cfRule>
  </conditionalFormatting>
  <conditionalFormatting sqref="H38">
    <cfRule type="timePeriod" dxfId="4587" priority="936" timePeriod="lastMonth">
      <formula>AND(MONTH(H38)=MONTH(EDATE(TODAY(),0-1)),YEAR(H38)=YEAR(EDATE(TODAY(),0-1)))</formula>
    </cfRule>
  </conditionalFormatting>
  <conditionalFormatting sqref="H38">
    <cfRule type="timePeriod" dxfId="4586" priority="935" timePeriod="lastMonth">
      <formula>AND(MONTH(H38)=MONTH(EDATE(TODAY(),0-1)),YEAR(H38)=YEAR(EDATE(TODAY(),0-1)))</formula>
    </cfRule>
  </conditionalFormatting>
  <conditionalFormatting sqref="H38">
    <cfRule type="timePeriod" dxfId="4585" priority="934" timePeriod="lastMonth">
      <formula>AND(MONTH(H38)=MONTH(EDATE(TODAY(),0-1)),YEAR(H38)=YEAR(EDATE(TODAY(),0-1)))</formula>
    </cfRule>
  </conditionalFormatting>
  <conditionalFormatting sqref="H38">
    <cfRule type="timePeriod" dxfId="4584" priority="933" timePeriod="lastMonth">
      <formula>AND(MONTH(H38)=MONTH(EDATE(TODAY(),0-1)),YEAR(H38)=YEAR(EDATE(TODAY(),0-1)))</formula>
    </cfRule>
  </conditionalFormatting>
  <conditionalFormatting sqref="H38">
    <cfRule type="timePeriod" dxfId="4583" priority="932" timePeriod="lastMonth">
      <formula>AND(MONTH(H38)=MONTH(EDATE(TODAY(),0-1)),YEAR(H38)=YEAR(EDATE(TODAY(),0-1)))</formula>
    </cfRule>
  </conditionalFormatting>
  <conditionalFormatting sqref="H38">
    <cfRule type="timePeriod" dxfId="4582" priority="931" timePeriod="lastMonth">
      <formula>AND(MONTH(H38)=MONTH(EDATE(TODAY(),0-1)),YEAR(H38)=YEAR(EDATE(TODAY(),0-1)))</formula>
    </cfRule>
  </conditionalFormatting>
  <conditionalFormatting sqref="H38">
    <cfRule type="timePeriod" dxfId="4581" priority="930" timePeriod="lastMonth">
      <formula>AND(MONTH(H38)=MONTH(EDATE(TODAY(),0-1)),YEAR(H38)=YEAR(EDATE(TODAY(),0-1)))</formula>
    </cfRule>
  </conditionalFormatting>
  <conditionalFormatting sqref="H38">
    <cfRule type="timePeriod" dxfId="4580" priority="929" timePeriod="lastMonth">
      <formula>AND(MONTH(H38)=MONTH(EDATE(TODAY(),0-1)),YEAR(H38)=YEAR(EDATE(TODAY(),0-1)))</formula>
    </cfRule>
  </conditionalFormatting>
  <conditionalFormatting sqref="H38">
    <cfRule type="timePeriod" dxfId="4579" priority="928" timePeriod="lastMonth">
      <formula>AND(MONTH(H38)=MONTH(EDATE(TODAY(),0-1)),YEAR(H38)=YEAR(EDATE(TODAY(),0-1)))</formula>
    </cfRule>
  </conditionalFormatting>
  <conditionalFormatting sqref="H39">
    <cfRule type="timePeriod" dxfId="4578" priority="927" timePeriod="lastMonth">
      <formula>AND(MONTH(H39)=MONTH(EDATE(TODAY(),0-1)),YEAR(H39)=YEAR(EDATE(TODAY(),0-1)))</formula>
    </cfRule>
  </conditionalFormatting>
  <conditionalFormatting sqref="H39">
    <cfRule type="timePeriod" dxfId="4577" priority="926" timePeriod="lastMonth">
      <formula>AND(MONTH(H39)=MONTH(EDATE(TODAY(),0-1)),YEAR(H39)=YEAR(EDATE(TODAY(),0-1)))</formula>
    </cfRule>
  </conditionalFormatting>
  <conditionalFormatting sqref="H39">
    <cfRule type="timePeriod" dxfId="4576" priority="925" timePeriod="lastMonth">
      <formula>AND(MONTH(H39)=MONTH(EDATE(TODAY(),0-1)),YEAR(H39)=YEAR(EDATE(TODAY(),0-1)))</formula>
    </cfRule>
  </conditionalFormatting>
  <conditionalFormatting sqref="H39">
    <cfRule type="timePeriod" dxfId="4575" priority="924" timePeriod="lastMonth">
      <formula>AND(MONTH(H39)=MONTH(EDATE(TODAY(),0-1)),YEAR(H39)=YEAR(EDATE(TODAY(),0-1)))</formula>
    </cfRule>
  </conditionalFormatting>
  <conditionalFormatting sqref="H39">
    <cfRule type="timePeriod" dxfId="4574" priority="923" timePeriod="lastMonth">
      <formula>AND(MONTH(H39)=MONTH(EDATE(TODAY(),0-1)),YEAR(H39)=YEAR(EDATE(TODAY(),0-1)))</formula>
    </cfRule>
  </conditionalFormatting>
  <conditionalFormatting sqref="H39">
    <cfRule type="timePeriod" dxfId="4573" priority="922" timePeriod="lastMonth">
      <formula>AND(MONTH(H39)=MONTH(EDATE(TODAY(),0-1)),YEAR(H39)=YEAR(EDATE(TODAY(),0-1)))</formula>
    </cfRule>
  </conditionalFormatting>
  <conditionalFormatting sqref="H39">
    <cfRule type="timePeriod" dxfId="4572" priority="921" timePeriod="lastMonth">
      <formula>AND(MONTH(H39)=MONTH(EDATE(TODAY(),0-1)),YEAR(H39)=YEAR(EDATE(TODAY(),0-1)))</formula>
    </cfRule>
  </conditionalFormatting>
  <conditionalFormatting sqref="H39">
    <cfRule type="timePeriod" dxfId="4571" priority="920" timePeriod="lastMonth">
      <formula>AND(MONTH(H39)=MONTH(EDATE(TODAY(),0-1)),YEAR(H39)=YEAR(EDATE(TODAY(),0-1)))</formula>
    </cfRule>
  </conditionalFormatting>
  <conditionalFormatting sqref="H39">
    <cfRule type="timePeriod" dxfId="4570" priority="919" timePeriod="lastMonth">
      <formula>AND(MONTH(H39)=MONTH(EDATE(TODAY(),0-1)),YEAR(H39)=YEAR(EDATE(TODAY(),0-1)))</formula>
    </cfRule>
  </conditionalFormatting>
  <conditionalFormatting sqref="H39">
    <cfRule type="timePeriod" dxfId="4569" priority="918" timePeriod="lastMonth">
      <formula>AND(MONTH(H39)=MONTH(EDATE(TODAY(),0-1)),YEAR(H39)=YEAR(EDATE(TODAY(),0-1)))</formula>
    </cfRule>
  </conditionalFormatting>
  <conditionalFormatting sqref="H39">
    <cfRule type="timePeriod" dxfId="4568" priority="917" timePeriod="lastMonth">
      <formula>AND(MONTH(H39)=MONTH(EDATE(TODAY(),0-1)),YEAR(H39)=YEAR(EDATE(TODAY(),0-1)))</formula>
    </cfRule>
  </conditionalFormatting>
  <conditionalFormatting sqref="H39">
    <cfRule type="timePeriod" dxfId="4567" priority="916" timePeriod="lastMonth">
      <formula>AND(MONTH(H39)=MONTH(EDATE(TODAY(),0-1)),YEAR(H39)=YEAR(EDATE(TODAY(),0-1)))</formula>
    </cfRule>
  </conditionalFormatting>
  <conditionalFormatting sqref="H39">
    <cfRule type="timePeriod" dxfId="4566" priority="915" timePeriod="lastMonth">
      <formula>AND(MONTH(H39)=MONTH(EDATE(TODAY(),0-1)),YEAR(H39)=YEAR(EDATE(TODAY(),0-1)))</formula>
    </cfRule>
  </conditionalFormatting>
  <conditionalFormatting sqref="H39">
    <cfRule type="timePeriod" dxfId="4565" priority="914" timePeriod="lastMonth">
      <formula>AND(MONTH(H39)=MONTH(EDATE(TODAY(),0-1)),YEAR(H39)=YEAR(EDATE(TODAY(),0-1)))</formula>
    </cfRule>
  </conditionalFormatting>
  <conditionalFormatting sqref="H39">
    <cfRule type="timePeriod" dxfId="4564" priority="913" timePeriod="lastMonth">
      <formula>AND(MONTH(H39)=MONTH(EDATE(TODAY(),0-1)),YEAR(H39)=YEAR(EDATE(TODAY(),0-1)))</formula>
    </cfRule>
  </conditionalFormatting>
  <conditionalFormatting sqref="H39">
    <cfRule type="timePeriod" dxfId="4563" priority="912" timePeriod="lastMonth">
      <formula>AND(MONTH(H39)=MONTH(EDATE(TODAY(),0-1)),YEAR(H39)=YEAR(EDATE(TODAY(),0-1)))</formula>
    </cfRule>
  </conditionalFormatting>
  <conditionalFormatting sqref="H39">
    <cfRule type="timePeriod" dxfId="4562" priority="911" timePeriod="lastMonth">
      <formula>AND(MONTH(H39)=MONTH(EDATE(TODAY(),0-1)),YEAR(H39)=YEAR(EDATE(TODAY(),0-1)))</formula>
    </cfRule>
  </conditionalFormatting>
  <conditionalFormatting sqref="H39">
    <cfRule type="timePeriod" dxfId="4561" priority="910" timePeriod="lastMonth">
      <formula>AND(MONTH(H39)=MONTH(EDATE(TODAY(),0-1)),YEAR(H39)=YEAR(EDATE(TODAY(),0-1)))</formula>
    </cfRule>
  </conditionalFormatting>
  <conditionalFormatting sqref="H39">
    <cfRule type="timePeriod" dxfId="4560" priority="909" timePeriod="lastMonth">
      <formula>AND(MONTH(H39)=MONTH(EDATE(TODAY(),0-1)),YEAR(H39)=YEAR(EDATE(TODAY(),0-1)))</formula>
    </cfRule>
  </conditionalFormatting>
  <conditionalFormatting sqref="H39">
    <cfRule type="timePeriod" dxfId="4559" priority="908" timePeriod="lastMonth">
      <formula>AND(MONTH(H39)=MONTH(EDATE(TODAY(),0-1)),YEAR(H39)=YEAR(EDATE(TODAY(),0-1)))</formula>
    </cfRule>
  </conditionalFormatting>
  <conditionalFormatting sqref="H39">
    <cfRule type="timePeriod" dxfId="4558" priority="907" timePeriod="lastMonth">
      <formula>AND(MONTH(H39)=MONTH(EDATE(TODAY(),0-1)),YEAR(H39)=YEAR(EDATE(TODAY(),0-1)))</formula>
    </cfRule>
  </conditionalFormatting>
  <conditionalFormatting sqref="H39">
    <cfRule type="timePeriod" dxfId="4557" priority="906" timePeriod="lastMonth">
      <formula>AND(MONTH(H39)=MONTH(EDATE(TODAY(),0-1)),YEAR(H39)=YEAR(EDATE(TODAY(),0-1)))</formula>
    </cfRule>
  </conditionalFormatting>
  <conditionalFormatting sqref="H39">
    <cfRule type="timePeriod" dxfId="4556" priority="905" timePeriod="lastMonth">
      <formula>AND(MONTH(H39)=MONTH(EDATE(TODAY(),0-1)),YEAR(H39)=YEAR(EDATE(TODAY(),0-1)))</formula>
    </cfRule>
  </conditionalFormatting>
  <conditionalFormatting sqref="H39">
    <cfRule type="timePeriod" dxfId="4555" priority="904" timePeriod="lastMonth">
      <formula>AND(MONTH(H39)=MONTH(EDATE(TODAY(),0-1)),YEAR(H39)=YEAR(EDATE(TODAY(),0-1)))</formula>
    </cfRule>
  </conditionalFormatting>
  <conditionalFormatting sqref="H38">
    <cfRule type="timePeriod" dxfId="4554" priority="903" timePeriod="lastMonth">
      <formula>AND(MONTH(H38)=MONTH(EDATE(TODAY(),0-1)),YEAR(H38)=YEAR(EDATE(TODAY(),0-1)))</formula>
    </cfRule>
  </conditionalFormatting>
  <conditionalFormatting sqref="H38">
    <cfRule type="timePeriod" dxfId="4553" priority="902" timePeriod="lastMonth">
      <formula>AND(MONTH(H38)=MONTH(EDATE(TODAY(),0-1)),YEAR(H38)=YEAR(EDATE(TODAY(),0-1)))</formula>
    </cfRule>
  </conditionalFormatting>
  <conditionalFormatting sqref="H38">
    <cfRule type="timePeriod" dxfId="4552" priority="901" timePeriod="lastMonth">
      <formula>AND(MONTH(H38)=MONTH(EDATE(TODAY(),0-1)),YEAR(H38)=YEAR(EDATE(TODAY(),0-1)))</formula>
    </cfRule>
  </conditionalFormatting>
  <conditionalFormatting sqref="H38">
    <cfRule type="timePeriod" dxfId="4551" priority="900" timePeriod="lastMonth">
      <formula>AND(MONTH(H38)=MONTH(EDATE(TODAY(),0-1)),YEAR(H38)=YEAR(EDATE(TODAY(),0-1)))</formula>
    </cfRule>
  </conditionalFormatting>
  <conditionalFormatting sqref="H38">
    <cfRule type="timePeriod" dxfId="4550" priority="899" timePeriod="lastMonth">
      <formula>AND(MONTH(H38)=MONTH(EDATE(TODAY(),0-1)),YEAR(H38)=YEAR(EDATE(TODAY(),0-1)))</formula>
    </cfRule>
  </conditionalFormatting>
  <conditionalFormatting sqref="H38">
    <cfRule type="timePeriod" dxfId="4549" priority="898" timePeriod="lastMonth">
      <formula>AND(MONTH(H38)=MONTH(EDATE(TODAY(),0-1)),YEAR(H38)=YEAR(EDATE(TODAY(),0-1)))</formula>
    </cfRule>
  </conditionalFormatting>
  <conditionalFormatting sqref="H38">
    <cfRule type="timePeriod" dxfId="4548" priority="897" timePeriod="lastMonth">
      <formula>AND(MONTH(H38)=MONTH(EDATE(TODAY(),0-1)),YEAR(H38)=YEAR(EDATE(TODAY(),0-1)))</formula>
    </cfRule>
  </conditionalFormatting>
  <conditionalFormatting sqref="H38">
    <cfRule type="timePeriod" dxfId="4547" priority="896" timePeriod="lastMonth">
      <formula>AND(MONTH(H38)=MONTH(EDATE(TODAY(),0-1)),YEAR(H38)=YEAR(EDATE(TODAY(),0-1)))</formula>
    </cfRule>
  </conditionalFormatting>
  <conditionalFormatting sqref="H38">
    <cfRule type="timePeriod" dxfId="4546" priority="895" timePeriod="lastMonth">
      <formula>AND(MONTH(H38)=MONTH(EDATE(TODAY(),0-1)),YEAR(H38)=YEAR(EDATE(TODAY(),0-1)))</formula>
    </cfRule>
  </conditionalFormatting>
  <conditionalFormatting sqref="H38">
    <cfRule type="timePeriod" dxfId="4545" priority="894" timePeriod="lastMonth">
      <formula>AND(MONTH(H38)=MONTH(EDATE(TODAY(),0-1)),YEAR(H38)=YEAR(EDATE(TODAY(),0-1)))</formula>
    </cfRule>
  </conditionalFormatting>
  <conditionalFormatting sqref="H38">
    <cfRule type="timePeriod" dxfId="4544" priority="893" timePeriod="lastMonth">
      <formula>AND(MONTH(H38)=MONTH(EDATE(TODAY(),0-1)),YEAR(H38)=YEAR(EDATE(TODAY(),0-1)))</formula>
    </cfRule>
  </conditionalFormatting>
  <conditionalFormatting sqref="H38">
    <cfRule type="timePeriod" dxfId="4543" priority="892" timePeriod="lastMonth">
      <formula>AND(MONTH(H38)=MONTH(EDATE(TODAY(),0-1)),YEAR(H38)=YEAR(EDATE(TODAY(),0-1)))</formula>
    </cfRule>
  </conditionalFormatting>
  <conditionalFormatting sqref="H39">
    <cfRule type="timePeriod" dxfId="4542" priority="891" timePeriod="lastMonth">
      <formula>AND(MONTH(H39)=MONTH(EDATE(TODAY(),0-1)),YEAR(H39)=YEAR(EDATE(TODAY(),0-1)))</formula>
    </cfRule>
  </conditionalFormatting>
  <conditionalFormatting sqref="H39">
    <cfRule type="timePeriod" dxfId="4541" priority="890" timePeriod="lastMonth">
      <formula>AND(MONTH(H39)=MONTH(EDATE(TODAY(),0-1)),YEAR(H39)=YEAR(EDATE(TODAY(),0-1)))</formula>
    </cfRule>
  </conditionalFormatting>
  <conditionalFormatting sqref="H39">
    <cfRule type="timePeriod" dxfId="4540" priority="889" timePeriod="lastMonth">
      <formula>AND(MONTH(H39)=MONTH(EDATE(TODAY(),0-1)),YEAR(H39)=YEAR(EDATE(TODAY(),0-1)))</formula>
    </cfRule>
  </conditionalFormatting>
  <conditionalFormatting sqref="H39">
    <cfRule type="timePeriod" dxfId="4539" priority="888" timePeriod="lastMonth">
      <formula>AND(MONTH(H39)=MONTH(EDATE(TODAY(),0-1)),YEAR(H39)=YEAR(EDATE(TODAY(),0-1)))</formula>
    </cfRule>
  </conditionalFormatting>
  <conditionalFormatting sqref="H39">
    <cfRule type="timePeriod" dxfId="4538" priority="887" timePeriod="lastMonth">
      <formula>AND(MONTH(H39)=MONTH(EDATE(TODAY(),0-1)),YEAR(H39)=YEAR(EDATE(TODAY(),0-1)))</formula>
    </cfRule>
  </conditionalFormatting>
  <conditionalFormatting sqref="H39">
    <cfRule type="timePeriod" dxfId="4537" priority="886" timePeriod="lastMonth">
      <formula>AND(MONTH(H39)=MONTH(EDATE(TODAY(),0-1)),YEAR(H39)=YEAR(EDATE(TODAY(),0-1)))</formula>
    </cfRule>
  </conditionalFormatting>
  <conditionalFormatting sqref="H39">
    <cfRule type="timePeriod" dxfId="4536" priority="885" timePeriod="lastMonth">
      <formula>AND(MONTH(H39)=MONTH(EDATE(TODAY(),0-1)),YEAR(H39)=YEAR(EDATE(TODAY(),0-1)))</formula>
    </cfRule>
  </conditionalFormatting>
  <conditionalFormatting sqref="H39">
    <cfRule type="timePeriod" dxfId="4535" priority="884" timePeriod="lastMonth">
      <formula>AND(MONTH(H39)=MONTH(EDATE(TODAY(),0-1)),YEAR(H39)=YEAR(EDATE(TODAY(),0-1)))</formula>
    </cfRule>
  </conditionalFormatting>
  <conditionalFormatting sqref="H39">
    <cfRule type="timePeriod" dxfId="4534" priority="883" timePeriod="lastMonth">
      <formula>AND(MONTH(H39)=MONTH(EDATE(TODAY(),0-1)),YEAR(H39)=YEAR(EDATE(TODAY(),0-1)))</formula>
    </cfRule>
  </conditionalFormatting>
  <conditionalFormatting sqref="H39">
    <cfRule type="timePeriod" dxfId="4533" priority="882" timePeriod="lastMonth">
      <formula>AND(MONTH(H39)=MONTH(EDATE(TODAY(),0-1)),YEAR(H39)=YEAR(EDATE(TODAY(),0-1)))</formula>
    </cfRule>
  </conditionalFormatting>
  <conditionalFormatting sqref="H39">
    <cfRule type="timePeriod" dxfId="4532" priority="881" timePeriod="lastMonth">
      <formula>AND(MONTH(H39)=MONTH(EDATE(TODAY(),0-1)),YEAR(H39)=YEAR(EDATE(TODAY(),0-1)))</formula>
    </cfRule>
  </conditionalFormatting>
  <conditionalFormatting sqref="H39">
    <cfRule type="timePeriod" dxfId="4531" priority="880" timePeriod="lastMonth">
      <formula>AND(MONTH(H39)=MONTH(EDATE(TODAY(),0-1)),YEAR(H39)=YEAR(EDATE(TODAY(),0-1)))</formula>
    </cfRule>
  </conditionalFormatting>
  <conditionalFormatting sqref="H38">
    <cfRule type="timePeriod" dxfId="4530" priority="879" timePeriod="lastMonth">
      <formula>AND(MONTH(H38)=MONTH(EDATE(TODAY(),0-1)),YEAR(H38)=YEAR(EDATE(TODAY(),0-1)))</formula>
    </cfRule>
  </conditionalFormatting>
  <conditionalFormatting sqref="H38">
    <cfRule type="timePeriod" dxfId="4529" priority="878" timePeriod="lastMonth">
      <formula>AND(MONTH(H38)=MONTH(EDATE(TODAY(),0-1)),YEAR(H38)=YEAR(EDATE(TODAY(),0-1)))</formula>
    </cfRule>
  </conditionalFormatting>
  <conditionalFormatting sqref="H38">
    <cfRule type="timePeriod" dxfId="4528" priority="877" timePeriod="lastMonth">
      <formula>AND(MONTH(H38)=MONTH(EDATE(TODAY(),0-1)),YEAR(H38)=YEAR(EDATE(TODAY(),0-1)))</formula>
    </cfRule>
  </conditionalFormatting>
  <conditionalFormatting sqref="H38">
    <cfRule type="timePeriod" dxfId="4527" priority="876" timePeriod="lastMonth">
      <formula>AND(MONTH(H38)=MONTH(EDATE(TODAY(),0-1)),YEAR(H38)=YEAR(EDATE(TODAY(),0-1)))</formula>
    </cfRule>
  </conditionalFormatting>
  <conditionalFormatting sqref="H38">
    <cfRule type="timePeriod" dxfId="4526" priority="875" timePeriod="lastMonth">
      <formula>AND(MONTH(H38)=MONTH(EDATE(TODAY(),0-1)),YEAR(H38)=YEAR(EDATE(TODAY(),0-1)))</formula>
    </cfRule>
  </conditionalFormatting>
  <conditionalFormatting sqref="H38">
    <cfRule type="timePeriod" dxfId="4525" priority="874" timePeriod="lastMonth">
      <formula>AND(MONTH(H38)=MONTH(EDATE(TODAY(),0-1)),YEAR(H38)=YEAR(EDATE(TODAY(),0-1)))</formula>
    </cfRule>
  </conditionalFormatting>
  <conditionalFormatting sqref="H38">
    <cfRule type="timePeriod" dxfId="4524" priority="873" timePeriod="lastMonth">
      <formula>AND(MONTH(H38)=MONTH(EDATE(TODAY(),0-1)),YEAR(H38)=YEAR(EDATE(TODAY(),0-1)))</formula>
    </cfRule>
  </conditionalFormatting>
  <conditionalFormatting sqref="H38">
    <cfRule type="timePeriod" dxfId="4523" priority="872" timePeriod="lastMonth">
      <formula>AND(MONTH(H38)=MONTH(EDATE(TODAY(),0-1)),YEAR(H38)=YEAR(EDATE(TODAY(),0-1)))</formula>
    </cfRule>
  </conditionalFormatting>
  <conditionalFormatting sqref="H38">
    <cfRule type="timePeriod" dxfId="4522" priority="871" timePeriod="lastMonth">
      <formula>AND(MONTH(H38)=MONTH(EDATE(TODAY(),0-1)),YEAR(H38)=YEAR(EDATE(TODAY(),0-1)))</formula>
    </cfRule>
  </conditionalFormatting>
  <conditionalFormatting sqref="H38">
    <cfRule type="timePeriod" dxfId="4521" priority="870" timePeriod="lastMonth">
      <formula>AND(MONTH(H38)=MONTH(EDATE(TODAY(),0-1)),YEAR(H38)=YEAR(EDATE(TODAY(),0-1)))</formula>
    </cfRule>
  </conditionalFormatting>
  <conditionalFormatting sqref="H38">
    <cfRule type="timePeriod" dxfId="4520" priority="869" timePeriod="lastMonth">
      <formula>AND(MONTH(H38)=MONTH(EDATE(TODAY(),0-1)),YEAR(H38)=YEAR(EDATE(TODAY(),0-1)))</formula>
    </cfRule>
  </conditionalFormatting>
  <conditionalFormatting sqref="H38">
    <cfRule type="timePeriod" dxfId="4519" priority="868" timePeriod="lastMonth">
      <formula>AND(MONTH(H38)=MONTH(EDATE(TODAY(),0-1)),YEAR(H38)=YEAR(EDATE(TODAY(),0-1)))</formula>
    </cfRule>
  </conditionalFormatting>
  <conditionalFormatting sqref="H39">
    <cfRule type="timePeriod" dxfId="4518" priority="867" timePeriod="lastMonth">
      <formula>AND(MONTH(H39)=MONTH(EDATE(TODAY(),0-1)),YEAR(H39)=YEAR(EDATE(TODAY(),0-1)))</formula>
    </cfRule>
  </conditionalFormatting>
  <conditionalFormatting sqref="H39">
    <cfRule type="timePeriod" dxfId="4517" priority="866" timePeriod="lastMonth">
      <formula>AND(MONTH(H39)=MONTH(EDATE(TODAY(),0-1)),YEAR(H39)=YEAR(EDATE(TODAY(),0-1)))</formula>
    </cfRule>
  </conditionalFormatting>
  <conditionalFormatting sqref="H39">
    <cfRule type="timePeriod" dxfId="4516" priority="865" timePeriod="lastMonth">
      <formula>AND(MONTH(H39)=MONTH(EDATE(TODAY(),0-1)),YEAR(H39)=YEAR(EDATE(TODAY(),0-1)))</formula>
    </cfRule>
  </conditionalFormatting>
  <conditionalFormatting sqref="H39">
    <cfRule type="timePeriod" dxfId="4515" priority="864" timePeriod="lastMonth">
      <formula>AND(MONTH(H39)=MONTH(EDATE(TODAY(),0-1)),YEAR(H39)=YEAR(EDATE(TODAY(),0-1)))</formula>
    </cfRule>
  </conditionalFormatting>
  <conditionalFormatting sqref="H39">
    <cfRule type="timePeriod" dxfId="4514" priority="863" timePeriod="lastMonth">
      <formula>AND(MONTH(H39)=MONTH(EDATE(TODAY(),0-1)),YEAR(H39)=YEAR(EDATE(TODAY(),0-1)))</formula>
    </cfRule>
  </conditionalFormatting>
  <conditionalFormatting sqref="H39">
    <cfRule type="timePeriod" dxfId="4513" priority="862" timePeriod="lastMonth">
      <formula>AND(MONTH(H39)=MONTH(EDATE(TODAY(),0-1)),YEAR(H39)=YEAR(EDATE(TODAY(),0-1)))</formula>
    </cfRule>
  </conditionalFormatting>
  <conditionalFormatting sqref="H39">
    <cfRule type="timePeriod" dxfId="4512" priority="861" timePeriod="lastMonth">
      <formula>AND(MONTH(H39)=MONTH(EDATE(TODAY(),0-1)),YEAR(H39)=YEAR(EDATE(TODAY(),0-1)))</formula>
    </cfRule>
  </conditionalFormatting>
  <conditionalFormatting sqref="H39">
    <cfRule type="timePeriod" dxfId="4511" priority="860" timePeriod="lastMonth">
      <formula>AND(MONTH(H39)=MONTH(EDATE(TODAY(),0-1)),YEAR(H39)=YEAR(EDATE(TODAY(),0-1)))</formula>
    </cfRule>
  </conditionalFormatting>
  <conditionalFormatting sqref="H39">
    <cfRule type="timePeriod" dxfId="4510" priority="859" timePeriod="lastMonth">
      <formula>AND(MONTH(H39)=MONTH(EDATE(TODAY(),0-1)),YEAR(H39)=YEAR(EDATE(TODAY(),0-1)))</formula>
    </cfRule>
  </conditionalFormatting>
  <conditionalFormatting sqref="H39">
    <cfRule type="timePeriod" dxfId="4509" priority="858" timePeriod="lastMonth">
      <formula>AND(MONTH(H39)=MONTH(EDATE(TODAY(),0-1)),YEAR(H39)=YEAR(EDATE(TODAY(),0-1)))</formula>
    </cfRule>
  </conditionalFormatting>
  <conditionalFormatting sqref="H39">
    <cfRule type="timePeriod" dxfId="4508" priority="857" timePeriod="lastMonth">
      <formula>AND(MONTH(H39)=MONTH(EDATE(TODAY(),0-1)),YEAR(H39)=YEAR(EDATE(TODAY(),0-1)))</formula>
    </cfRule>
  </conditionalFormatting>
  <conditionalFormatting sqref="H39">
    <cfRule type="timePeriod" dxfId="4507" priority="856" timePeriod="lastMonth">
      <formula>AND(MONTH(H39)=MONTH(EDATE(TODAY(),0-1)),YEAR(H39)=YEAR(EDATE(TODAY(),0-1)))</formula>
    </cfRule>
  </conditionalFormatting>
  <conditionalFormatting sqref="H38">
    <cfRule type="timePeriod" dxfId="4506" priority="855" timePeriod="lastMonth">
      <formula>AND(MONTH(H38)=MONTH(EDATE(TODAY(),0-1)),YEAR(H38)=YEAR(EDATE(TODAY(),0-1)))</formula>
    </cfRule>
  </conditionalFormatting>
  <conditionalFormatting sqref="H38">
    <cfRule type="timePeriod" dxfId="4505" priority="854" timePeriod="lastMonth">
      <formula>AND(MONTH(H38)=MONTH(EDATE(TODAY(),0-1)),YEAR(H38)=YEAR(EDATE(TODAY(),0-1)))</formula>
    </cfRule>
  </conditionalFormatting>
  <conditionalFormatting sqref="H38">
    <cfRule type="timePeriod" dxfId="4504" priority="853" timePeriod="lastMonth">
      <formula>AND(MONTH(H38)=MONTH(EDATE(TODAY(),0-1)),YEAR(H38)=YEAR(EDATE(TODAY(),0-1)))</formula>
    </cfRule>
  </conditionalFormatting>
  <conditionalFormatting sqref="H38">
    <cfRule type="timePeriod" dxfId="4503" priority="852" timePeriod="lastMonth">
      <formula>AND(MONTH(H38)=MONTH(EDATE(TODAY(),0-1)),YEAR(H38)=YEAR(EDATE(TODAY(),0-1)))</formula>
    </cfRule>
  </conditionalFormatting>
  <conditionalFormatting sqref="H38">
    <cfRule type="timePeriod" dxfId="4502" priority="851" timePeriod="lastMonth">
      <formula>AND(MONTH(H38)=MONTH(EDATE(TODAY(),0-1)),YEAR(H38)=YEAR(EDATE(TODAY(),0-1)))</formula>
    </cfRule>
  </conditionalFormatting>
  <conditionalFormatting sqref="H38">
    <cfRule type="timePeriod" dxfId="4501" priority="850" timePeriod="lastMonth">
      <formula>AND(MONTH(H38)=MONTH(EDATE(TODAY(),0-1)),YEAR(H38)=YEAR(EDATE(TODAY(),0-1)))</formula>
    </cfRule>
  </conditionalFormatting>
  <conditionalFormatting sqref="H38">
    <cfRule type="timePeriod" dxfId="4500" priority="849" timePeriod="lastMonth">
      <formula>AND(MONTH(H38)=MONTH(EDATE(TODAY(),0-1)),YEAR(H38)=YEAR(EDATE(TODAY(),0-1)))</formula>
    </cfRule>
  </conditionalFormatting>
  <conditionalFormatting sqref="H38">
    <cfRule type="timePeriod" dxfId="4499" priority="848" timePeriod="lastMonth">
      <formula>AND(MONTH(H38)=MONTH(EDATE(TODAY(),0-1)),YEAR(H38)=YEAR(EDATE(TODAY(),0-1)))</formula>
    </cfRule>
  </conditionalFormatting>
  <conditionalFormatting sqref="H38">
    <cfRule type="timePeriod" dxfId="4498" priority="847" timePeriod="lastMonth">
      <formula>AND(MONTH(H38)=MONTH(EDATE(TODAY(),0-1)),YEAR(H38)=YEAR(EDATE(TODAY(),0-1)))</formula>
    </cfRule>
  </conditionalFormatting>
  <conditionalFormatting sqref="H38">
    <cfRule type="timePeriod" dxfId="4497" priority="846" timePeriod="lastMonth">
      <formula>AND(MONTH(H38)=MONTH(EDATE(TODAY(),0-1)),YEAR(H38)=YEAR(EDATE(TODAY(),0-1)))</formula>
    </cfRule>
  </conditionalFormatting>
  <conditionalFormatting sqref="H38">
    <cfRule type="timePeriod" dxfId="4496" priority="845" timePeriod="lastMonth">
      <formula>AND(MONTH(H38)=MONTH(EDATE(TODAY(),0-1)),YEAR(H38)=YEAR(EDATE(TODAY(),0-1)))</formula>
    </cfRule>
  </conditionalFormatting>
  <conditionalFormatting sqref="H38">
    <cfRule type="timePeriod" dxfId="4495" priority="844" timePeriod="lastMonth">
      <formula>AND(MONTH(H38)=MONTH(EDATE(TODAY(),0-1)),YEAR(H38)=YEAR(EDATE(TODAY(),0-1)))</formula>
    </cfRule>
  </conditionalFormatting>
  <conditionalFormatting sqref="H39">
    <cfRule type="timePeriod" dxfId="4494" priority="843" timePeriod="lastMonth">
      <formula>AND(MONTH(H39)=MONTH(EDATE(TODAY(),0-1)),YEAR(H39)=YEAR(EDATE(TODAY(),0-1)))</formula>
    </cfRule>
  </conditionalFormatting>
  <conditionalFormatting sqref="H39">
    <cfRule type="timePeriod" dxfId="4493" priority="842" timePeriod="lastMonth">
      <formula>AND(MONTH(H39)=MONTH(EDATE(TODAY(),0-1)),YEAR(H39)=YEAR(EDATE(TODAY(),0-1)))</formula>
    </cfRule>
  </conditionalFormatting>
  <conditionalFormatting sqref="H39">
    <cfRule type="timePeriod" dxfId="4492" priority="841" timePeriod="lastMonth">
      <formula>AND(MONTH(H39)=MONTH(EDATE(TODAY(),0-1)),YEAR(H39)=YEAR(EDATE(TODAY(),0-1)))</formula>
    </cfRule>
  </conditionalFormatting>
  <conditionalFormatting sqref="H39">
    <cfRule type="timePeriod" dxfId="4491" priority="840" timePeriod="lastMonth">
      <formula>AND(MONTH(H39)=MONTH(EDATE(TODAY(),0-1)),YEAR(H39)=YEAR(EDATE(TODAY(),0-1)))</formula>
    </cfRule>
  </conditionalFormatting>
  <conditionalFormatting sqref="H39">
    <cfRule type="timePeriod" dxfId="4490" priority="839" timePeriod="lastMonth">
      <formula>AND(MONTH(H39)=MONTH(EDATE(TODAY(),0-1)),YEAR(H39)=YEAR(EDATE(TODAY(),0-1)))</formula>
    </cfRule>
  </conditionalFormatting>
  <conditionalFormatting sqref="H39">
    <cfRule type="timePeriod" dxfId="4489" priority="838" timePeriod="lastMonth">
      <formula>AND(MONTH(H39)=MONTH(EDATE(TODAY(),0-1)),YEAR(H39)=YEAR(EDATE(TODAY(),0-1)))</formula>
    </cfRule>
  </conditionalFormatting>
  <conditionalFormatting sqref="H39">
    <cfRule type="timePeriod" dxfId="4488" priority="837" timePeriod="lastMonth">
      <formula>AND(MONTH(H39)=MONTH(EDATE(TODAY(),0-1)),YEAR(H39)=YEAR(EDATE(TODAY(),0-1)))</formula>
    </cfRule>
  </conditionalFormatting>
  <conditionalFormatting sqref="H39">
    <cfRule type="timePeriod" dxfId="4487" priority="836" timePeriod="lastMonth">
      <formula>AND(MONTH(H39)=MONTH(EDATE(TODAY(),0-1)),YEAR(H39)=YEAR(EDATE(TODAY(),0-1)))</formula>
    </cfRule>
  </conditionalFormatting>
  <conditionalFormatting sqref="H39">
    <cfRule type="timePeriod" dxfId="4486" priority="835" timePeriod="lastMonth">
      <formula>AND(MONTH(H39)=MONTH(EDATE(TODAY(),0-1)),YEAR(H39)=YEAR(EDATE(TODAY(),0-1)))</formula>
    </cfRule>
  </conditionalFormatting>
  <conditionalFormatting sqref="H39">
    <cfRule type="timePeriod" dxfId="4485" priority="834" timePeriod="lastMonth">
      <formula>AND(MONTH(H39)=MONTH(EDATE(TODAY(),0-1)),YEAR(H39)=YEAR(EDATE(TODAY(),0-1)))</formula>
    </cfRule>
  </conditionalFormatting>
  <conditionalFormatting sqref="H39">
    <cfRule type="timePeriod" dxfId="4484" priority="833" timePeriod="lastMonth">
      <formula>AND(MONTH(H39)=MONTH(EDATE(TODAY(),0-1)),YEAR(H39)=YEAR(EDATE(TODAY(),0-1)))</formula>
    </cfRule>
  </conditionalFormatting>
  <conditionalFormatting sqref="H39">
    <cfRule type="timePeriod" dxfId="4483" priority="832" timePeriod="lastMonth">
      <formula>AND(MONTH(H39)=MONTH(EDATE(TODAY(),0-1)),YEAR(H39)=YEAR(EDATE(TODAY(),0-1)))</formula>
    </cfRule>
  </conditionalFormatting>
  <conditionalFormatting sqref="H38">
    <cfRule type="timePeriod" dxfId="4482" priority="831" timePeriod="lastMonth">
      <formula>AND(MONTH(H38)=MONTH(EDATE(TODAY(),0-1)),YEAR(H38)=YEAR(EDATE(TODAY(),0-1)))</formula>
    </cfRule>
  </conditionalFormatting>
  <conditionalFormatting sqref="H38">
    <cfRule type="timePeriod" dxfId="4481" priority="830" timePeriod="lastMonth">
      <formula>AND(MONTH(H38)=MONTH(EDATE(TODAY(),0-1)),YEAR(H38)=YEAR(EDATE(TODAY(),0-1)))</formula>
    </cfRule>
  </conditionalFormatting>
  <conditionalFormatting sqref="H38">
    <cfRule type="timePeriod" dxfId="4480" priority="829" timePeriod="lastMonth">
      <formula>AND(MONTH(H38)=MONTH(EDATE(TODAY(),0-1)),YEAR(H38)=YEAR(EDATE(TODAY(),0-1)))</formula>
    </cfRule>
  </conditionalFormatting>
  <conditionalFormatting sqref="H38">
    <cfRule type="timePeriod" dxfId="4479" priority="828" timePeriod="lastMonth">
      <formula>AND(MONTH(H38)=MONTH(EDATE(TODAY(),0-1)),YEAR(H38)=YEAR(EDATE(TODAY(),0-1)))</formula>
    </cfRule>
  </conditionalFormatting>
  <conditionalFormatting sqref="H38">
    <cfRule type="timePeriod" dxfId="4478" priority="827" timePeriod="lastMonth">
      <formula>AND(MONTH(H38)=MONTH(EDATE(TODAY(),0-1)),YEAR(H38)=YEAR(EDATE(TODAY(),0-1)))</formula>
    </cfRule>
  </conditionalFormatting>
  <conditionalFormatting sqref="H38">
    <cfRule type="timePeriod" dxfId="4477" priority="826" timePeriod="lastMonth">
      <formula>AND(MONTH(H38)=MONTH(EDATE(TODAY(),0-1)),YEAR(H38)=YEAR(EDATE(TODAY(),0-1)))</formula>
    </cfRule>
  </conditionalFormatting>
  <conditionalFormatting sqref="H38">
    <cfRule type="timePeriod" dxfId="4476" priority="825" timePeriod="lastMonth">
      <formula>AND(MONTH(H38)=MONTH(EDATE(TODAY(),0-1)),YEAR(H38)=YEAR(EDATE(TODAY(),0-1)))</formula>
    </cfRule>
  </conditionalFormatting>
  <conditionalFormatting sqref="H38">
    <cfRule type="timePeriod" dxfId="4475" priority="824" timePeriod="lastMonth">
      <formula>AND(MONTH(H38)=MONTH(EDATE(TODAY(),0-1)),YEAR(H38)=YEAR(EDATE(TODAY(),0-1)))</formula>
    </cfRule>
  </conditionalFormatting>
  <conditionalFormatting sqref="H38">
    <cfRule type="timePeriod" dxfId="4474" priority="823" timePeriod="lastMonth">
      <formula>AND(MONTH(H38)=MONTH(EDATE(TODAY(),0-1)),YEAR(H38)=YEAR(EDATE(TODAY(),0-1)))</formula>
    </cfRule>
  </conditionalFormatting>
  <conditionalFormatting sqref="H38">
    <cfRule type="timePeriod" dxfId="4473" priority="822" timePeriod="lastMonth">
      <formula>AND(MONTH(H38)=MONTH(EDATE(TODAY(),0-1)),YEAR(H38)=YEAR(EDATE(TODAY(),0-1)))</formula>
    </cfRule>
  </conditionalFormatting>
  <conditionalFormatting sqref="H38">
    <cfRule type="timePeriod" dxfId="4472" priority="821" timePeriod="lastMonth">
      <formula>AND(MONTH(H38)=MONTH(EDATE(TODAY(),0-1)),YEAR(H38)=YEAR(EDATE(TODAY(),0-1)))</formula>
    </cfRule>
  </conditionalFormatting>
  <conditionalFormatting sqref="H38">
    <cfRule type="timePeriod" dxfId="4471" priority="820" timePeriod="lastMonth">
      <formula>AND(MONTH(H38)=MONTH(EDATE(TODAY(),0-1)),YEAR(H38)=YEAR(EDATE(TODAY(),0-1)))</formula>
    </cfRule>
  </conditionalFormatting>
  <conditionalFormatting sqref="H38">
    <cfRule type="timePeriod" dxfId="4470" priority="819" timePeriod="lastMonth">
      <formula>AND(MONTH(H38)=MONTH(EDATE(TODAY(),0-1)),YEAR(H38)=YEAR(EDATE(TODAY(),0-1)))</formula>
    </cfRule>
  </conditionalFormatting>
  <conditionalFormatting sqref="H38">
    <cfRule type="timePeriod" dxfId="4469" priority="818" timePeriod="lastMonth">
      <formula>AND(MONTH(H38)=MONTH(EDATE(TODAY(),0-1)),YEAR(H38)=YEAR(EDATE(TODAY(),0-1)))</formula>
    </cfRule>
  </conditionalFormatting>
  <conditionalFormatting sqref="H38">
    <cfRule type="timePeriod" dxfId="4468" priority="817" timePeriod="lastMonth">
      <formula>AND(MONTH(H38)=MONTH(EDATE(TODAY(),0-1)),YEAR(H38)=YEAR(EDATE(TODAY(),0-1)))</formula>
    </cfRule>
  </conditionalFormatting>
  <conditionalFormatting sqref="H38">
    <cfRule type="timePeriod" dxfId="4467" priority="816" timePeriod="lastMonth">
      <formula>AND(MONTH(H38)=MONTH(EDATE(TODAY(),0-1)),YEAR(H38)=YEAR(EDATE(TODAY(),0-1)))</formula>
    </cfRule>
  </conditionalFormatting>
  <conditionalFormatting sqref="H38">
    <cfRule type="timePeriod" dxfId="4466" priority="815" timePeriod="lastMonth">
      <formula>AND(MONTH(H38)=MONTH(EDATE(TODAY(),0-1)),YEAR(H38)=YEAR(EDATE(TODAY(),0-1)))</formula>
    </cfRule>
  </conditionalFormatting>
  <conditionalFormatting sqref="H38">
    <cfRule type="timePeriod" dxfId="4465" priority="814" timePeriod="lastMonth">
      <formula>AND(MONTH(H38)=MONTH(EDATE(TODAY(),0-1)),YEAR(H38)=YEAR(EDATE(TODAY(),0-1)))</formula>
    </cfRule>
  </conditionalFormatting>
  <conditionalFormatting sqref="H38">
    <cfRule type="timePeriod" dxfId="4464" priority="813" timePeriod="lastMonth">
      <formula>AND(MONTH(H38)=MONTH(EDATE(TODAY(),0-1)),YEAR(H38)=YEAR(EDATE(TODAY(),0-1)))</formula>
    </cfRule>
  </conditionalFormatting>
  <conditionalFormatting sqref="H38">
    <cfRule type="timePeriod" dxfId="4463" priority="812" timePeriod="lastMonth">
      <formula>AND(MONTH(H38)=MONTH(EDATE(TODAY(),0-1)),YEAR(H38)=YEAR(EDATE(TODAY(),0-1)))</formula>
    </cfRule>
  </conditionalFormatting>
  <conditionalFormatting sqref="H38">
    <cfRule type="timePeriod" dxfId="4462" priority="811" timePeriod="lastMonth">
      <formula>AND(MONTH(H38)=MONTH(EDATE(TODAY(),0-1)),YEAR(H38)=YEAR(EDATE(TODAY(),0-1)))</formula>
    </cfRule>
  </conditionalFormatting>
  <conditionalFormatting sqref="H38">
    <cfRule type="timePeriod" dxfId="4461" priority="810" timePeriod="lastMonth">
      <formula>AND(MONTH(H38)=MONTH(EDATE(TODAY(),0-1)),YEAR(H38)=YEAR(EDATE(TODAY(),0-1)))</formula>
    </cfRule>
  </conditionalFormatting>
  <conditionalFormatting sqref="H38">
    <cfRule type="timePeriod" dxfId="4460" priority="809" timePeriod="lastMonth">
      <formula>AND(MONTH(H38)=MONTH(EDATE(TODAY(),0-1)),YEAR(H38)=YEAR(EDATE(TODAY(),0-1)))</formula>
    </cfRule>
  </conditionalFormatting>
  <conditionalFormatting sqref="H38">
    <cfRule type="timePeriod" dxfId="4459" priority="808" timePeriod="lastMonth">
      <formula>AND(MONTH(H38)=MONTH(EDATE(TODAY(),0-1)),YEAR(H38)=YEAR(EDATE(TODAY(),0-1)))</formula>
    </cfRule>
  </conditionalFormatting>
  <conditionalFormatting sqref="H39">
    <cfRule type="timePeriod" dxfId="4458" priority="807" timePeriod="lastMonth">
      <formula>AND(MONTH(H39)=MONTH(EDATE(TODAY(),0-1)),YEAR(H39)=YEAR(EDATE(TODAY(),0-1)))</formula>
    </cfRule>
  </conditionalFormatting>
  <conditionalFormatting sqref="H39">
    <cfRule type="timePeriod" dxfId="4457" priority="806" timePeriod="lastMonth">
      <formula>AND(MONTH(H39)=MONTH(EDATE(TODAY(),0-1)),YEAR(H39)=YEAR(EDATE(TODAY(),0-1)))</formula>
    </cfRule>
  </conditionalFormatting>
  <conditionalFormatting sqref="H39">
    <cfRule type="timePeriod" dxfId="4456" priority="805" timePeriod="lastMonth">
      <formula>AND(MONTH(H39)=MONTH(EDATE(TODAY(),0-1)),YEAR(H39)=YEAR(EDATE(TODAY(),0-1)))</formula>
    </cfRule>
  </conditionalFormatting>
  <conditionalFormatting sqref="H39">
    <cfRule type="timePeriod" dxfId="4455" priority="804" timePeriod="lastMonth">
      <formula>AND(MONTH(H39)=MONTH(EDATE(TODAY(),0-1)),YEAR(H39)=YEAR(EDATE(TODAY(),0-1)))</formula>
    </cfRule>
  </conditionalFormatting>
  <conditionalFormatting sqref="H39">
    <cfRule type="timePeriod" dxfId="4454" priority="803" timePeriod="lastMonth">
      <formula>AND(MONTH(H39)=MONTH(EDATE(TODAY(),0-1)),YEAR(H39)=YEAR(EDATE(TODAY(),0-1)))</formula>
    </cfRule>
  </conditionalFormatting>
  <conditionalFormatting sqref="H39">
    <cfRule type="timePeriod" dxfId="4453" priority="802" timePeriod="lastMonth">
      <formula>AND(MONTH(H39)=MONTH(EDATE(TODAY(),0-1)),YEAR(H39)=YEAR(EDATE(TODAY(),0-1)))</formula>
    </cfRule>
  </conditionalFormatting>
  <conditionalFormatting sqref="H39">
    <cfRule type="timePeriod" dxfId="4452" priority="801" timePeriod="lastMonth">
      <formula>AND(MONTH(H39)=MONTH(EDATE(TODAY(),0-1)),YEAR(H39)=YEAR(EDATE(TODAY(),0-1)))</formula>
    </cfRule>
  </conditionalFormatting>
  <conditionalFormatting sqref="H39">
    <cfRule type="timePeriod" dxfId="4451" priority="800" timePeriod="lastMonth">
      <formula>AND(MONTH(H39)=MONTH(EDATE(TODAY(),0-1)),YEAR(H39)=YEAR(EDATE(TODAY(),0-1)))</formula>
    </cfRule>
  </conditionalFormatting>
  <conditionalFormatting sqref="H39">
    <cfRule type="timePeriod" dxfId="4450" priority="799" timePeriod="lastMonth">
      <formula>AND(MONTH(H39)=MONTH(EDATE(TODAY(),0-1)),YEAR(H39)=YEAR(EDATE(TODAY(),0-1)))</formula>
    </cfRule>
  </conditionalFormatting>
  <conditionalFormatting sqref="H39">
    <cfRule type="timePeriod" dxfId="4449" priority="798" timePeriod="lastMonth">
      <formula>AND(MONTH(H39)=MONTH(EDATE(TODAY(),0-1)),YEAR(H39)=YEAR(EDATE(TODAY(),0-1)))</formula>
    </cfRule>
  </conditionalFormatting>
  <conditionalFormatting sqref="H39">
    <cfRule type="timePeriod" dxfId="4448" priority="797" timePeriod="lastMonth">
      <formula>AND(MONTH(H39)=MONTH(EDATE(TODAY(),0-1)),YEAR(H39)=YEAR(EDATE(TODAY(),0-1)))</formula>
    </cfRule>
  </conditionalFormatting>
  <conditionalFormatting sqref="H39">
    <cfRule type="timePeriod" dxfId="4447" priority="796" timePeriod="lastMonth">
      <formula>AND(MONTH(H39)=MONTH(EDATE(TODAY(),0-1)),YEAR(H39)=YEAR(EDATE(TODAY(),0-1)))</formula>
    </cfRule>
  </conditionalFormatting>
  <conditionalFormatting sqref="H38">
    <cfRule type="timePeriod" dxfId="4446" priority="795" timePeriod="lastMonth">
      <formula>AND(MONTH(H38)=MONTH(EDATE(TODAY(),0-1)),YEAR(H38)=YEAR(EDATE(TODAY(),0-1)))</formula>
    </cfRule>
  </conditionalFormatting>
  <conditionalFormatting sqref="H38">
    <cfRule type="timePeriod" dxfId="4445" priority="794" timePeriod="lastMonth">
      <formula>AND(MONTH(H38)=MONTH(EDATE(TODAY(),0-1)),YEAR(H38)=YEAR(EDATE(TODAY(),0-1)))</formula>
    </cfRule>
  </conditionalFormatting>
  <conditionalFormatting sqref="H38">
    <cfRule type="timePeriod" dxfId="4444" priority="793" timePeriod="lastMonth">
      <formula>AND(MONTH(H38)=MONTH(EDATE(TODAY(),0-1)),YEAR(H38)=YEAR(EDATE(TODAY(),0-1)))</formula>
    </cfRule>
  </conditionalFormatting>
  <conditionalFormatting sqref="H38">
    <cfRule type="timePeriod" dxfId="4443" priority="792" timePeriod="lastMonth">
      <formula>AND(MONTH(H38)=MONTH(EDATE(TODAY(),0-1)),YEAR(H38)=YEAR(EDATE(TODAY(),0-1)))</formula>
    </cfRule>
  </conditionalFormatting>
  <conditionalFormatting sqref="H38">
    <cfRule type="timePeriod" dxfId="4442" priority="791" timePeriod="lastMonth">
      <formula>AND(MONTH(H38)=MONTH(EDATE(TODAY(),0-1)),YEAR(H38)=YEAR(EDATE(TODAY(),0-1)))</formula>
    </cfRule>
  </conditionalFormatting>
  <conditionalFormatting sqref="H38">
    <cfRule type="timePeriod" dxfId="4441" priority="790" timePeriod="lastMonth">
      <formula>AND(MONTH(H38)=MONTH(EDATE(TODAY(),0-1)),YEAR(H38)=YEAR(EDATE(TODAY(),0-1)))</formula>
    </cfRule>
  </conditionalFormatting>
  <conditionalFormatting sqref="H38">
    <cfRule type="timePeriod" dxfId="4440" priority="789" timePeriod="lastMonth">
      <formula>AND(MONTH(H38)=MONTH(EDATE(TODAY(),0-1)),YEAR(H38)=YEAR(EDATE(TODAY(),0-1)))</formula>
    </cfRule>
  </conditionalFormatting>
  <conditionalFormatting sqref="H38">
    <cfRule type="timePeriod" dxfId="4439" priority="788" timePeriod="lastMonth">
      <formula>AND(MONTH(H38)=MONTH(EDATE(TODAY(),0-1)),YEAR(H38)=YEAR(EDATE(TODAY(),0-1)))</formula>
    </cfRule>
  </conditionalFormatting>
  <conditionalFormatting sqref="H38">
    <cfRule type="timePeriod" dxfId="4438" priority="787" timePeriod="lastMonth">
      <formula>AND(MONTH(H38)=MONTH(EDATE(TODAY(),0-1)),YEAR(H38)=YEAR(EDATE(TODAY(),0-1)))</formula>
    </cfRule>
  </conditionalFormatting>
  <conditionalFormatting sqref="H38">
    <cfRule type="timePeriod" dxfId="4437" priority="786" timePeriod="lastMonth">
      <formula>AND(MONTH(H38)=MONTH(EDATE(TODAY(),0-1)),YEAR(H38)=YEAR(EDATE(TODAY(),0-1)))</formula>
    </cfRule>
  </conditionalFormatting>
  <conditionalFormatting sqref="H38">
    <cfRule type="timePeriod" dxfId="4436" priority="785" timePeriod="lastMonth">
      <formula>AND(MONTH(H38)=MONTH(EDATE(TODAY(),0-1)),YEAR(H38)=YEAR(EDATE(TODAY(),0-1)))</formula>
    </cfRule>
  </conditionalFormatting>
  <conditionalFormatting sqref="H38">
    <cfRule type="timePeriod" dxfId="4435" priority="784" timePeriod="lastMonth">
      <formula>AND(MONTH(H38)=MONTH(EDATE(TODAY(),0-1)),YEAR(H38)=YEAR(EDATE(TODAY(),0-1)))</formula>
    </cfRule>
  </conditionalFormatting>
  <conditionalFormatting sqref="H38">
    <cfRule type="timePeriod" dxfId="4434" priority="783" timePeriod="lastMonth">
      <formula>AND(MONTH(H38)=MONTH(EDATE(TODAY(),0-1)),YEAR(H38)=YEAR(EDATE(TODAY(),0-1)))</formula>
    </cfRule>
  </conditionalFormatting>
  <conditionalFormatting sqref="H38">
    <cfRule type="timePeriod" dxfId="4433" priority="782" timePeriod="lastMonth">
      <formula>AND(MONTH(H38)=MONTH(EDATE(TODAY(),0-1)),YEAR(H38)=YEAR(EDATE(TODAY(),0-1)))</formula>
    </cfRule>
  </conditionalFormatting>
  <conditionalFormatting sqref="H38">
    <cfRule type="timePeriod" dxfId="4432" priority="781" timePeriod="lastMonth">
      <formula>AND(MONTH(H38)=MONTH(EDATE(TODAY(),0-1)),YEAR(H38)=YEAR(EDATE(TODAY(),0-1)))</formula>
    </cfRule>
  </conditionalFormatting>
  <conditionalFormatting sqref="H38">
    <cfRule type="timePeriod" dxfId="4431" priority="780" timePeriod="lastMonth">
      <formula>AND(MONTH(H38)=MONTH(EDATE(TODAY(),0-1)),YEAR(H38)=YEAR(EDATE(TODAY(),0-1)))</formula>
    </cfRule>
  </conditionalFormatting>
  <conditionalFormatting sqref="H38">
    <cfRule type="timePeriod" dxfId="4430" priority="779" timePeriod="lastMonth">
      <formula>AND(MONTH(H38)=MONTH(EDATE(TODAY(),0-1)),YEAR(H38)=YEAR(EDATE(TODAY(),0-1)))</formula>
    </cfRule>
  </conditionalFormatting>
  <conditionalFormatting sqref="H38">
    <cfRule type="timePeriod" dxfId="4429" priority="778" timePeriod="lastMonth">
      <formula>AND(MONTH(H38)=MONTH(EDATE(TODAY(),0-1)),YEAR(H38)=YEAR(EDATE(TODAY(),0-1)))</formula>
    </cfRule>
  </conditionalFormatting>
  <conditionalFormatting sqref="H38">
    <cfRule type="timePeriod" dxfId="4428" priority="777" timePeriod="lastMonth">
      <formula>AND(MONTH(H38)=MONTH(EDATE(TODAY(),0-1)),YEAR(H38)=YEAR(EDATE(TODAY(),0-1)))</formula>
    </cfRule>
  </conditionalFormatting>
  <conditionalFormatting sqref="H38">
    <cfRule type="timePeriod" dxfId="4427" priority="776" timePeriod="lastMonth">
      <formula>AND(MONTH(H38)=MONTH(EDATE(TODAY(),0-1)),YEAR(H38)=YEAR(EDATE(TODAY(),0-1)))</formula>
    </cfRule>
  </conditionalFormatting>
  <conditionalFormatting sqref="H38">
    <cfRule type="timePeriod" dxfId="4426" priority="775" timePeriod="lastMonth">
      <formula>AND(MONTH(H38)=MONTH(EDATE(TODAY(),0-1)),YEAR(H38)=YEAR(EDATE(TODAY(),0-1)))</formula>
    </cfRule>
  </conditionalFormatting>
  <conditionalFormatting sqref="H38">
    <cfRule type="timePeriod" dxfId="4425" priority="774" timePeriod="lastMonth">
      <formula>AND(MONTH(H38)=MONTH(EDATE(TODAY(),0-1)),YEAR(H38)=YEAR(EDATE(TODAY(),0-1)))</formula>
    </cfRule>
  </conditionalFormatting>
  <conditionalFormatting sqref="H38">
    <cfRule type="timePeriod" dxfId="4424" priority="773" timePeriod="lastMonth">
      <formula>AND(MONTH(H38)=MONTH(EDATE(TODAY(),0-1)),YEAR(H38)=YEAR(EDATE(TODAY(),0-1)))</formula>
    </cfRule>
  </conditionalFormatting>
  <conditionalFormatting sqref="H38">
    <cfRule type="timePeriod" dxfId="4423" priority="772" timePeriod="lastMonth">
      <formula>AND(MONTH(H38)=MONTH(EDATE(TODAY(),0-1)),YEAR(H38)=YEAR(EDATE(TODAY(),0-1)))</formula>
    </cfRule>
  </conditionalFormatting>
  <conditionalFormatting sqref="H38">
    <cfRule type="timePeriod" dxfId="4422" priority="771" timePeriod="lastMonth">
      <formula>AND(MONTH(H38)=MONTH(EDATE(TODAY(),0-1)),YEAR(H38)=YEAR(EDATE(TODAY(),0-1)))</formula>
    </cfRule>
  </conditionalFormatting>
  <conditionalFormatting sqref="H38">
    <cfRule type="timePeriod" dxfId="4421" priority="770" timePeriod="lastMonth">
      <formula>AND(MONTH(H38)=MONTH(EDATE(TODAY(),0-1)),YEAR(H38)=YEAR(EDATE(TODAY(),0-1)))</formula>
    </cfRule>
  </conditionalFormatting>
  <conditionalFormatting sqref="H38">
    <cfRule type="timePeriod" dxfId="4420" priority="769" timePeriod="lastMonth">
      <formula>AND(MONTH(H38)=MONTH(EDATE(TODAY(),0-1)),YEAR(H38)=YEAR(EDATE(TODAY(),0-1)))</formula>
    </cfRule>
  </conditionalFormatting>
  <conditionalFormatting sqref="H38">
    <cfRule type="timePeriod" dxfId="4419" priority="768" timePeriod="lastMonth">
      <formula>AND(MONTH(H38)=MONTH(EDATE(TODAY(),0-1)),YEAR(H38)=YEAR(EDATE(TODAY(),0-1)))</formula>
    </cfRule>
  </conditionalFormatting>
  <conditionalFormatting sqref="H38">
    <cfRule type="timePeriod" dxfId="4418" priority="767" timePeriod="lastMonth">
      <formula>AND(MONTH(H38)=MONTH(EDATE(TODAY(),0-1)),YEAR(H38)=YEAR(EDATE(TODAY(),0-1)))</formula>
    </cfRule>
  </conditionalFormatting>
  <conditionalFormatting sqref="H38">
    <cfRule type="timePeriod" dxfId="4417" priority="766" timePeriod="lastMonth">
      <formula>AND(MONTH(H38)=MONTH(EDATE(TODAY(),0-1)),YEAR(H38)=YEAR(EDATE(TODAY(),0-1)))</formula>
    </cfRule>
  </conditionalFormatting>
  <conditionalFormatting sqref="H38">
    <cfRule type="timePeriod" dxfId="4416" priority="765" timePeriod="lastMonth">
      <formula>AND(MONTH(H38)=MONTH(EDATE(TODAY(),0-1)),YEAR(H38)=YEAR(EDATE(TODAY(),0-1)))</formula>
    </cfRule>
  </conditionalFormatting>
  <conditionalFormatting sqref="H38">
    <cfRule type="timePeriod" dxfId="4415" priority="764" timePeriod="lastMonth">
      <formula>AND(MONTH(H38)=MONTH(EDATE(TODAY(),0-1)),YEAR(H38)=YEAR(EDATE(TODAY(),0-1)))</formula>
    </cfRule>
  </conditionalFormatting>
  <conditionalFormatting sqref="H38">
    <cfRule type="timePeriod" dxfId="4414" priority="763" timePeriod="lastMonth">
      <formula>AND(MONTH(H38)=MONTH(EDATE(TODAY(),0-1)),YEAR(H38)=YEAR(EDATE(TODAY(),0-1)))</formula>
    </cfRule>
  </conditionalFormatting>
  <conditionalFormatting sqref="H38">
    <cfRule type="timePeriod" dxfId="4413" priority="762" timePeriod="lastMonth">
      <formula>AND(MONTH(H38)=MONTH(EDATE(TODAY(),0-1)),YEAR(H38)=YEAR(EDATE(TODAY(),0-1)))</formula>
    </cfRule>
  </conditionalFormatting>
  <conditionalFormatting sqref="H38">
    <cfRule type="timePeriod" dxfId="4412" priority="761" timePeriod="lastMonth">
      <formula>AND(MONTH(H38)=MONTH(EDATE(TODAY(),0-1)),YEAR(H38)=YEAR(EDATE(TODAY(),0-1)))</formula>
    </cfRule>
  </conditionalFormatting>
  <conditionalFormatting sqref="H38">
    <cfRule type="timePeriod" dxfId="4411" priority="760" timePeriod="lastMonth">
      <formula>AND(MONTH(H38)=MONTH(EDATE(TODAY(),0-1)),YEAR(H38)=YEAR(EDATE(TODAY(),0-1)))</formula>
    </cfRule>
  </conditionalFormatting>
  <conditionalFormatting sqref="H38">
    <cfRule type="timePeriod" dxfId="4410" priority="759" timePeriod="lastMonth">
      <formula>AND(MONTH(H38)=MONTH(EDATE(TODAY(),0-1)),YEAR(H38)=YEAR(EDATE(TODAY(),0-1)))</formula>
    </cfRule>
  </conditionalFormatting>
  <conditionalFormatting sqref="H38">
    <cfRule type="timePeriod" dxfId="4409" priority="758" timePeriod="lastMonth">
      <formula>AND(MONTH(H38)=MONTH(EDATE(TODAY(),0-1)),YEAR(H38)=YEAR(EDATE(TODAY(),0-1)))</formula>
    </cfRule>
  </conditionalFormatting>
  <conditionalFormatting sqref="H38">
    <cfRule type="timePeriod" dxfId="4408" priority="757" timePeriod="lastMonth">
      <formula>AND(MONTH(H38)=MONTH(EDATE(TODAY(),0-1)),YEAR(H38)=YEAR(EDATE(TODAY(),0-1)))</formula>
    </cfRule>
  </conditionalFormatting>
  <conditionalFormatting sqref="H38">
    <cfRule type="timePeriod" dxfId="4407" priority="756" timePeriod="lastMonth">
      <formula>AND(MONTH(H38)=MONTH(EDATE(TODAY(),0-1)),YEAR(H38)=YEAR(EDATE(TODAY(),0-1)))</formula>
    </cfRule>
  </conditionalFormatting>
  <conditionalFormatting sqref="H38">
    <cfRule type="timePeriod" dxfId="4406" priority="755" timePeriod="lastMonth">
      <formula>AND(MONTH(H38)=MONTH(EDATE(TODAY(),0-1)),YEAR(H38)=YEAR(EDATE(TODAY(),0-1)))</formula>
    </cfRule>
  </conditionalFormatting>
  <conditionalFormatting sqref="H38">
    <cfRule type="timePeriod" dxfId="4405" priority="754" timePeriod="lastMonth">
      <formula>AND(MONTH(H38)=MONTH(EDATE(TODAY(),0-1)),YEAR(H38)=YEAR(EDATE(TODAY(),0-1)))</formula>
    </cfRule>
  </conditionalFormatting>
  <conditionalFormatting sqref="H38">
    <cfRule type="timePeriod" dxfId="4404" priority="753" timePeriod="lastMonth">
      <formula>AND(MONTH(H38)=MONTH(EDATE(TODAY(),0-1)),YEAR(H38)=YEAR(EDATE(TODAY(),0-1)))</formula>
    </cfRule>
  </conditionalFormatting>
  <conditionalFormatting sqref="H38">
    <cfRule type="timePeriod" dxfId="4403" priority="752" timePeriod="lastMonth">
      <formula>AND(MONTH(H38)=MONTH(EDATE(TODAY(),0-1)),YEAR(H38)=YEAR(EDATE(TODAY(),0-1)))</formula>
    </cfRule>
  </conditionalFormatting>
  <conditionalFormatting sqref="H38">
    <cfRule type="timePeriod" dxfId="4402" priority="751" timePeriod="lastMonth">
      <formula>AND(MONTH(H38)=MONTH(EDATE(TODAY(),0-1)),YEAR(H38)=YEAR(EDATE(TODAY(),0-1)))</formula>
    </cfRule>
  </conditionalFormatting>
  <conditionalFormatting sqref="H38">
    <cfRule type="timePeriod" dxfId="4401" priority="750" timePeriod="lastMonth">
      <formula>AND(MONTH(H38)=MONTH(EDATE(TODAY(),0-1)),YEAR(H38)=YEAR(EDATE(TODAY(),0-1)))</formula>
    </cfRule>
  </conditionalFormatting>
  <conditionalFormatting sqref="H38">
    <cfRule type="timePeriod" dxfId="4400" priority="749" timePeriod="lastMonth">
      <formula>AND(MONTH(H38)=MONTH(EDATE(TODAY(),0-1)),YEAR(H38)=YEAR(EDATE(TODAY(),0-1)))</formula>
    </cfRule>
  </conditionalFormatting>
  <conditionalFormatting sqref="H38">
    <cfRule type="timePeriod" dxfId="4399" priority="748" timePeriod="lastMonth">
      <formula>AND(MONTH(H38)=MONTH(EDATE(TODAY(),0-1)),YEAR(H38)=YEAR(EDATE(TODAY(),0-1)))</formula>
    </cfRule>
  </conditionalFormatting>
  <conditionalFormatting sqref="H38">
    <cfRule type="timePeriod" dxfId="4398" priority="747" timePeriod="lastMonth">
      <formula>AND(MONTH(H38)=MONTH(EDATE(TODAY(),0-1)),YEAR(H38)=YEAR(EDATE(TODAY(),0-1)))</formula>
    </cfRule>
  </conditionalFormatting>
  <conditionalFormatting sqref="H38">
    <cfRule type="timePeriod" dxfId="4397" priority="746" timePeriod="lastMonth">
      <formula>AND(MONTH(H38)=MONTH(EDATE(TODAY(),0-1)),YEAR(H38)=YEAR(EDATE(TODAY(),0-1)))</formula>
    </cfRule>
  </conditionalFormatting>
  <conditionalFormatting sqref="H38">
    <cfRule type="timePeriod" dxfId="4396" priority="745" timePeriod="lastMonth">
      <formula>AND(MONTH(H38)=MONTH(EDATE(TODAY(),0-1)),YEAR(H38)=YEAR(EDATE(TODAY(),0-1)))</formula>
    </cfRule>
  </conditionalFormatting>
  <conditionalFormatting sqref="H38">
    <cfRule type="timePeriod" dxfId="4395" priority="744" timePeriod="lastMonth">
      <formula>AND(MONTH(H38)=MONTH(EDATE(TODAY(),0-1)),YEAR(H38)=YEAR(EDATE(TODAY(),0-1)))</formula>
    </cfRule>
  </conditionalFormatting>
  <conditionalFormatting sqref="H38">
    <cfRule type="timePeriod" dxfId="4394" priority="743" timePeriod="lastMonth">
      <formula>AND(MONTH(H38)=MONTH(EDATE(TODAY(),0-1)),YEAR(H38)=YEAR(EDATE(TODAY(),0-1)))</formula>
    </cfRule>
  </conditionalFormatting>
  <conditionalFormatting sqref="H38">
    <cfRule type="timePeriod" dxfId="4393" priority="742" timePeriod="lastMonth">
      <formula>AND(MONTH(H38)=MONTH(EDATE(TODAY(),0-1)),YEAR(H38)=YEAR(EDATE(TODAY(),0-1)))</formula>
    </cfRule>
  </conditionalFormatting>
  <conditionalFormatting sqref="H38">
    <cfRule type="timePeriod" dxfId="4392" priority="741" timePeriod="lastMonth">
      <formula>AND(MONTH(H38)=MONTH(EDATE(TODAY(),0-1)),YEAR(H38)=YEAR(EDATE(TODAY(),0-1)))</formula>
    </cfRule>
  </conditionalFormatting>
  <conditionalFormatting sqref="H38">
    <cfRule type="timePeriod" dxfId="4391" priority="740" timePeriod="lastMonth">
      <formula>AND(MONTH(H38)=MONTH(EDATE(TODAY(),0-1)),YEAR(H38)=YEAR(EDATE(TODAY(),0-1)))</formula>
    </cfRule>
  </conditionalFormatting>
  <conditionalFormatting sqref="H38">
    <cfRule type="timePeriod" dxfId="4390" priority="739" timePeriod="lastMonth">
      <formula>AND(MONTH(H38)=MONTH(EDATE(TODAY(),0-1)),YEAR(H38)=YEAR(EDATE(TODAY(),0-1)))</formula>
    </cfRule>
  </conditionalFormatting>
  <conditionalFormatting sqref="H38">
    <cfRule type="timePeriod" dxfId="4389" priority="738" timePeriod="lastMonth">
      <formula>AND(MONTH(H38)=MONTH(EDATE(TODAY(),0-1)),YEAR(H38)=YEAR(EDATE(TODAY(),0-1)))</formula>
    </cfRule>
  </conditionalFormatting>
  <conditionalFormatting sqref="H38">
    <cfRule type="timePeriod" dxfId="4388" priority="737" timePeriod="lastMonth">
      <formula>AND(MONTH(H38)=MONTH(EDATE(TODAY(),0-1)),YEAR(H38)=YEAR(EDATE(TODAY(),0-1)))</formula>
    </cfRule>
  </conditionalFormatting>
  <conditionalFormatting sqref="H38">
    <cfRule type="timePeriod" dxfId="4387" priority="736" timePeriod="lastMonth">
      <formula>AND(MONTH(H38)=MONTH(EDATE(TODAY(),0-1)),YEAR(H38)=YEAR(EDATE(TODAY(),0-1)))</formula>
    </cfRule>
  </conditionalFormatting>
  <conditionalFormatting sqref="H38">
    <cfRule type="timePeriod" dxfId="4386" priority="735" timePeriod="lastMonth">
      <formula>AND(MONTH(H38)=MONTH(EDATE(TODAY(),0-1)),YEAR(H38)=YEAR(EDATE(TODAY(),0-1)))</formula>
    </cfRule>
  </conditionalFormatting>
  <conditionalFormatting sqref="H38">
    <cfRule type="timePeriod" dxfId="4385" priority="734" timePeriod="lastMonth">
      <formula>AND(MONTH(H38)=MONTH(EDATE(TODAY(),0-1)),YEAR(H38)=YEAR(EDATE(TODAY(),0-1)))</formula>
    </cfRule>
  </conditionalFormatting>
  <conditionalFormatting sqref="H38">
    <cfRule type="timePeriod" dxfId="4384" priority="733" timePeriod="lastMonth">
      <formula>AND(MONTH(H38)=MONTH(EDATE(TODAY(),0-1)),YEAR(H38)=YEAR(EDATE(TODAY(),0-1)))</formula>
    </cfRule>
  </conditionalFormatting>
  <conditionalFormatting sqref="H38">
    <cfRule type="timePeriod" dxfId="4383" priority="732" timePeriod="lastMonth">
      <formula>AND(MONTH(H38)=MONTH(EDATE(TODAY(),0-1)),YEAR(H38)=YEAR(EDATE(TODAY(),0-1)))</formula>
    </cfRule>
  </conditionalFormatting>
  <conditionalFormatting sqref="H38">
    <cfRule type="timePeriod" dxfId="4382" priority="731" timePeriod="lastMonth">
      <formula>AND(MONTH(H38)=MONTH(EDATE(TODAY(),0-1)),YEAR(H38)=YEAR(EDATE(TODAY(),0-1)))</formula>
    </cfRule>
  </conditionalFormatting>
  <conditionalFormatting sqref="H38">
    <cfRule type="timePeriod" dxfId="4381" priority="730" timePeriod="lastMonth">
      <formula>AND(MONTH(H38)=MONTH(EDATE(TODAY(),0-1)),YEAR(H38)=YEAR(EDATE(TODAY(),0-1)))</formula>
    </cfRule>
  </conditionalFormatting>
  <conditionalFormatting sqref="H38">
    <cfRule type="timePeriod" dxfId="4380" priority="729" timePeriod="lastMonth">
      <formula>AND(MONTH(H38)=MONTH(EDATE(TODAY(),0-1)),YEAR(H38)=YEAR(EDATE(TODAY(),0-1)))</formula>
    </cfRule>
  </conditionalFormatting>
  <conditionalFormatting sqref="H38">
    <cfRule type="timePeriod" dxfId="4379" priority="728" timePeriod="lastMonth">
      <formula>AND(MONTH(H38)=MONTH(EDATE(TODAY(),0-1)),YEAR(H38)=YEAR(EDATE(TODAY(),0-1)))</formula>
    </cfRule>
  </conditionalFormatting>
  <conditionalFormatting sqref="H38">
    <cfRule type="timePeriod" dxfId="4378" priority="727" timePeriod="lastMonth">
      <formula>AND(MONTH(H38)=MONTH(EDATE(TODAY(),0-1)),YEAR(H38)=YEAR(EDATE(TODAY(),0-1)))</formula>
    </cfRule>
  </conditionalFormatting>
  <conditionalFormatting sqref="H38">
    <cfRule type="timePeriod" dxfId="4377" priority="726" timePeriod="lastMonth">
      <formula>AND(MONTH(H38)=MONTH(EDATE(TODAY(),0-1)),YEAR(H38)=YEAR(EDATE(TODAY(),0-1)))</formula>
    </cfRule>
  </conditionalFormatting>
  <conditionalFormatting sqref="H38">
    <cfRule type="timePeriod" dxfId="4376" priority="725" timePeriod="lastMonth">
      <formula>AND(MONTH(H38)=MONTH(EDATE(TODAY(),0-1)),YEAR(H38)=YEAR(EDATE(TODAY(),0-1)))</formula>
    </cfRule>
  </conditionalFormatting>
  <conditionalFormatting sqref="H38">
    <cfRule type="timePeriod" dxfId="4375" priority="724" timePeriod="lastMonth">
      <formula>AND(MONTH(H38)=MONTH(EDATE(TODAY(),0-1)),YEAR(H38)=YEAR(EDATE(TODAY(),0-1)))</formula>
    </cfRule>
  </conditionalFormatting>
  <conditionalFormatting sqref="H38">
    <cfRule type="timePeriod" dxfId="4374" priority="723" timePeriod="lastMonth">
      <formula>AND(MONTH(H38)=MONTH(EDATE(TODAY(),0-1)),YEAR(H38)=YEAR(EDATE(TODAY(),0-1)))</formula>
    </cfRule>
  </conditionalFormatting>
  <conditionalFormatting sqref="H38">
    <cfRule type="timePeriod" dxfId="4373" priority="722" timePeriod="lastMonth">
      <formula>AND(MONTH(H38)=MONTH(EDATE(TODAY(),0-1)),YEAR(H38)=YEAR(EDATE(TODAY(),0-1)))</formula>
    </cfRule>
  </conditionalFormatting>
  <conditionalFormatting sqref="H38">
    <cfRule type="timePeriod" dxfId="4372" priority="721" timePeriod="lastMonth">
      <formula>AND(MONTH(H38)=MONTH(EDATE(TODAY(),0-1)),YEAR(H38)=YEAR(EDATE(TODAY(),0-1)))</formula>
    </cfRule>
  </conditionalFormatting>
  <conditionalFormatting sqref="H38">
    <cfRule type="timePeriod" dxfId="4371" priority="720" timePeriod="lastMonth">
      <formula>AND(MONTH(H38)=MONTH(EDATE(TODAY(),0-1)),YEAR(H38)=YEAR(EDATE(TODAY(),0-1)))</formula>
    </cfRule>
  </conditionalFormatting>
  <conditionalFormatting sqref="H38">
    <cfRule type="timePeriod" dxfId="4370" priority="719" timePeriod="lastMonth">
      <formula>AND(MONTH(H38)=MONTH(EDATE(TODAY(),0-1)),YEAR(H38)=YEAR(EDATE(TODAY(),0-1)))</formula>
    </cfRule>
  </conditionalFormatting>
  <conditionalFormatting sqref="H38">
    <cfRule type="timePeriod" dxfId="4369" priority="718" timePeriod="lastMonth">
      <formula>AND(MONTH(H38)=MONTH(EDATE(TODAY(),0-1)),YEAR(H38)=YEAR(EDATE(TODAY(),0-1)))</formula>
    </cfRule>
  </conditionalFormatting>
  <conditionalFormatting sqref="H38">
    <cfRule type="timePeriod" dxfId="4368" priority="717" timePeriod="lastMonth">
      <formula>AND(MONTH(H38)=MONTH(EDATE(TODAY(),0-1)),YEAR(H38)=YEAR(EDATE(TODAY(),0-1)))</formula>
    </cfRule>
  </conditionalFormatting>
  <conditionalFormatting sqref="H38">
    <cfRule type="timePeriod" dxfId="4367" priority="716" timePeriod="lastMonth">
      <formula>AND(MONTH(H38)=MONTH(EDATE(TODAY(),0-1)),YEAR(H38)=YEAR(EDATE(TODAY(),0-1)))</formula>
    </cfRule>
  </conditionalFormatting>
  <conditionalFormatting sqref="H38">
    <cfRule type="timePeriod" dxfId="4366" priority="715" timePeriod="lastMonth">
      <formula>AND(MONTH(H38)=MONTH(EDATE(TODAY(),0-1)),YEAR(H38)=YEAR(EDATE(TODAY(),0-1)))</formula>
    </cfRule>
  </conditionalFormatting>
  <conditionalFormatting sqref="H38">
    <cfRule type="timePeriod" dxfId="4365" priority="714" timePeriod="lastMonth">
      <formula>AND(MONTH(H38)=MONTH(EDATE(TODAY(),0-1)),YEAR(H38)=YEAR(EDATE(TODAY(),0-1)))</formula>
    </cfRule>
  </conditionalFormatting>
  <conditionalFormatting sqref="H38">
    <cfRule type="timePeriod" dxfId="4364" priority="713" timePeriod="lastMonth">
      <formula>AND(MONTH(H38)=MONTH(EDATE(TODAY(),0-1)),YEAR(H38)=YEAR(EDATE(TODAY(),0-1)))</formula>
    </cfRule>
  </conditionalFormatting>
  <conditionalFormatting sqref="H38">
    <cfRule type="timePeriod" dxfId="4363" priority="712" timePeriod="lastMonth">
      <formula>AND(MONTH(H38)=MONTH(EDATE(TODAY(),0-1)),YEAR(H38)=YEAR(EDATE(TODAY(),0-1)))</formula>
    </cfRule>
  </conditionalFormatting>
  <conditionalFormatting sqref="H38">
    <cfRule type="timePeriod" dxfId="4362" priority="711" timePeriod="lastMonth">
      <formula>AND(MONTH(H38)=MONTH(EDATE(TODAY(),0-1)),YEAR(H38)=YEAR(EDATE(TODAY(),0-1)))</formula>
    </cfRule>
  </conditionalFormatting>
  <conditionalFormatting sqref="H38">
    <cfRule type="timePeriod" dxfId="4361" priority="710" timePeriod="lastMonth">
      <formula>AND(MONTH(H38)=MONTH(EDATE(TODAY(),0-1)),YEAR(H38)=YEAR(EDATE(TODAY(),0-1)))</formula>
    </cfRule>
  </conditionalFormatting>
  <conditionalFormatting sqref="H38">
    <cfRule type="timePeriod" dxfId="4360" priority="709" timePeriod="lastMonth">
      <formula>AND(MONTH(H38)=MONTH(EDATE(TODAY(),0-1)),YEAR(H38)=YEAR(EDATE(TODAY(),0-1)))</formula>
    </cfRule>
  </conditionalFormatting>
  <conditionalFormatting sqref="H38">
    <cfRule type="timePeriod" dxfId="4359" priority="708" timePeriod="lastMonth">
      <formula>AND(MONTH(H38)=MONTH(EDATE(TODAY(),0-1)),YEAR(H38)=YEAR(EDATE(TODAY(),0-1)))</formula>
    </cfRule>
  </conditionalFormatting>
  <conditionalFormatting sqref="H38">
    <cfRule type="timePeriod" dxfId="4358" priority="707" timePeriod="lastMonth">
      <formula>AND(MONTH(H38)=MONTH(EDATE(TODAY(),0-1)),YEAR(H38)=YEAR(EDATE(TODAY(),0-1)))</formula>
    </cfRule>
  </conditionalFormatting>
  <conditionalFormatting sqref="H38">
    <cfRule type="timePeriod" dxfId="4357" priority="706" timePeriod="lastMonth">
      <formula>AND(MONTH(H38)=MONTH(EDATE(TODAY(),0-1)),YEAR(H38)=YEAR(EDATE(TODAY(),0-1)))</formula>
    </cfRule>
  </conditionalFormatting>
  <conditionalFormatting sqref="H38">
    <cfRule type="timePeriod" dxfId="4356" priority="705" timePeriod="lastMonth">
      <formula>AND(MONTH(H38)=MONTH(EDATE(TODAY(),0-1)),YEAR(H38)=YEAR(EDATE(TODAY(),0-1)))</formula>
    </cfRule>
  </conditionalFormatting>
  <conditionalFormatting sqref="H38">
    <cfRule type="timePeriod" dxfId="4355" priority="704" timePeriod="lastMonth">
      <formula>AND(MONTH(H38)=MONTH(EDATE(TODAY(),0-1)),YEAR(H38)=YEAR(EDATE(TODAY(),0-1)))</formula>
    </cfRule>
  </conditionalFormatting>
  <conditionalFormatting sqref="H38">
    <cfRule type="timePeriod" dxfId="4354" priority="703" timePeriod="lastMonth">
      <formula>AND(MONTH(H38)=MONTH(EDATE(TODAY(),0-1)),YEAR(H38)=YEAR(EDATE(TODAY(),0-1)))</formula>
    </cfRule>
  </conditionalFormatting>
  <conditionalFormatting sqref="H38">
    <cfRule type="timePeriod" dxfId="4353" priority="702" timePeriod="lastMonth">
      <formula>AND(MONTH(H38)=MONTH(EDATE(TODAY(),0-1)),YEAR(H38)=YEAR(EDATE(TODAY(),0-1)))</formula>
    </cfRule>
  </conditionalFormatting>
  <conditionalFormatting sqref="H38">
    <cfRule type="timePeriod" dxfId="4352" priority="701" timePeriod="lastMonth">
      <formula>AND(MONTH(H38)=MONTH(EDATE(TODAY(),0-1)),YEAR(H38)=YEAR(EDATE(TODAY(),0-1)))</formula>
    </cfRule>
  </conditionalFormatting>
  <conditionalFormatting sqref="H38">
    <cfRule type="timePeriod" dxfId="4351" priority="700" timePeriod="lastMonth">
      <formula>AND(MONTH(H38)=MONTH(EDATE(TODAY(),0-1)),YEAR(H38)=YEAR(EDATE(TODAY(),0-1)))</formula>
    </cfRule>
  </conditionalFormatting>
  <conditionalFormatting sqref="H39">
    <cfRule type="timePeriod" dxfId="4350" priority="699" timePeriod="lastMonth">
      <formula>AND(MONTH(H39)=MONTH(EDATE(TODAY(),0-1)),YEAR(H39)=YEAR(EDATE(TODAY(),0-1)))</formula>
    </cfRule>
  </conditionalFormatting>
  <conditionalFormatting sqref="H39">
    <cfRule type="timePeriod" dxfId="4349" priority="698" timePeriod="lastMonth">
      <formula>AND(MONTH(H39)=MONTH(EDATE(TODAY(),0-1)),YEAR(H39)=YEAR(EDATE(TODAY(),0-1)))</formula>
    </cfRule>
  </conditionalFormatting>
  <conditionalFormatting sqref="H39">
    <cfRule type="timePeriod" dxfId="4348" priority="697" timePeriod="lastMonth">
      <formula>AND(MONTH(H39)=MONTH(EDATE(TODAY(),0-1)),YEAR(H39)=YEAR(EDATE(TODAY(),0-1)))</formula>
    </cfRule>
  </conditionalFormatting>
  <conditionalFormatting sqref="H39">
    <cfRule type="timePeriod" dxfId="4347" priority="696" timePeriod="lastMonth">
      <formula>AND(MONTH(H39)=MONTH(EDATE(TODAY(),0-1)),YEAR(H39)=YEAR(EDATE(TODAY(),0-1)))</formula>
    </cfRule>
  </conditionalFormatting>
  <conditionalFormatting sqref="H39">
    <cfRule type="timePeriod" dxfId="4346" priority="695" timePeriod="lastMonth">
      <formula>AND(MONTH(H39)=MONTH(EDATE(TODAY(),0-1)),YEAR(H39)=YEAR(EDATE(TODAY(),0-1)))</formula>
    </cfRule>
  </conditionalFormatting>
  <conditionalFormatting sqref="H39">
    <cfRule type="timePeriod" dxfId="4345" priority="694" timePeriod="lastMonth">
      <formula>AND(MONTH(H39)=MONTH(EDATE(TODAY(),0-1)),YEAR(H39)=YEAR(EDATE(TODAY(),0-1)))</formula>
    </cfRule>
  </conditionalFormatting>
  <conditionalFormatting sqref="H39">
    <cfRule type="timePeriod" dxfId="4344" priority="693" timePeriod="lastMonth">
      <formula>AND(MONTH(H39)=MONTH(EDATE(TODAY(),0-1)),YEAR(H39)=YEAR(EDATE(TODAY(),0-1)))</formula>
    </cfRule>
  </conditionalFormatting>
  <conditionalFormatting sqref="H39">
    <cfRule type="timePeriod" dxfId="4343" priority="692" timePeriod="lastMonth">
      <formula>AND(MONTH(H39)=MONTH(EDATE(TODAY(),0-1)),YEAR(H39)=YEAR(EDATE(TODAY(),0-1)))</formula>
    </cfRule>
  </conditionalFormatting>
  <conditionalFormatting sqref="H39">
    <cfRule type="timePeriod" dxfId="4342" priority="691" timePeriod="lastMonth">
      <formula>AND(MONTH(H39)=MONTH(EDATE(TODAY(),0-1)),YEAR(H39)=YEAR(EDATE(TODAY(),0-1)))</formula>
    </cfRule>
  </conditionalFormatting>
  <conditionalFormatting sqref="H39">
    <cfRule type="timePeriod" dxfId="4341" priority="690" timePeriod="lastMonth">
      <formula>AND(MONTH(H39)=MONTH(EDATE(TODAY(),0-1)),YEAR(H39)=YEAR(EDATE(TODAY(),0-1)))</formula>
    </cfRule>
  </conditionalFormatting>
  <conditionalFormatting sqref="H39">
    <cfRule type="timePeriod" dxfId="4340" priority="689" timePeriod="lastMonth">
      <formula>AND(MONTH(H39)=MONTH(EDATE(TODAY(),0-1)),YEAR(H39)=YEAR(EDATE(TODAY(),0-1)))</formula>
    </cfRule>
  </conditionalFormatting>
  <conditionalFormatting sqref="H39">
    <cfRule type="timePeriod" dxfId="4339" priority="688" timePeriod="lastMonth">
      <formula>AND(MONTH(H39)=MONTH(EDATE(TODAY(),0-1)),YEAR(H39)=YEAR(EDATE(TODAY(),0-1)))</formula>
    </cfRule>
  </conditionalFormatting>
  <conditionalFormatting sqref="H38">
    <cfRule type="timePeriod" dxfId="4338" priority="687" timePeriod="lastMonth">
      <formula>AND(MONTH(H38)=MONTH(EDATE(TODAY(),0-1)),YEAR(H38)=YEAR(EDATE(TODAY(),0-1)))</formula>
    </cfRule>
  </conditionalFormatting>
  <conditionalFormatting sqref="H38">
    <cfRule type="timePeriod" dxfId="4337" priority="686" timePeriod="lastMonth">
      <formula>AND(MONTH(H38)=MONTH(EDATE(TODAY(),0-1)),YEAR(H38)=YEAR(EDATE(TODAY(),0-1)))</formula>
    </cfRule>
  </conditionalFormatting>
  <conditionalFormatting sqref="H38">
    <cfRule type="timePeriod" dxfId="4336" priority="685" timePeriod="lastMonth">
      <formula>AND(MONTH(H38)=MONTH(EDATE(TODAY(),0-1)),YEAR(H38)=YEAR(EDATE(TODAY(),0-1)))</formula>
    </cfRule>
  </conditionalFormatting>
  <conditionalFormatting sqref="H38">
    <cfRule type="timePeriod" dxfId="4335" priority="684" timePeriod="lastMonth">
      <formula>AND(MONTH(H38)=MONTH(EDATE(TODAY(),0-1)),YEAR(H38)=YEAR(EDATE(TODAY(),0-1)))</formula>
    </cfRule>
  </conditionalFormatting>
  <conditionalFormatting sqref="H38">
    <cfRule type="timePeriod" dxfId="4334" priority="683" timePeriod="lastMonth">
      <formula>AND(MONTH(H38)=MONTH(EDATE(TODAY(),0-1)),YEAR(H38)=YEAR(EDATE(TODAY(),0-1)))</formula>
    </cfRule>
  </conditionalFormatting>
  <conditionalFormatting sqref="H38">
    <cfRule type="timePeriod" dxfId="4333" priority="682" timePeriod="lastMonth">
      <formula>AND(MONTH(H38)=MONTH(EDATE(TODAY(),0-1)),YEAR(H38)=YEAR(EDATE(TODAY(),0-1)))</formula>
    </cfRule>
  </conditionalFormatting>
  <conditionalFormatting sqref="H38">
    <cfRule type="timePeriod" dxfId="4332" priority="681" timePeriod="lastMonth">
      <formula>AND(MONTH(H38)=MONTH(EDATE(TODAY(),0-1)),YEAR(H38)=YEAR(EDATE(TODAY(),0-1)))</formula>
    </cfRule>
  </conditionalFormatting>
  <conditionalFormatting sqref="H38">
    <cfRule type="timePeriod" dxfId="4331" priority="680" timePeriod="lastMonth">
      <formula>AND(MONTH(H38)=MONTH(EDATE(TODAY(),0-1)),YEAR(H38)=YEAR(EDATE(TODAY(),0-1)))</formula>
    </cfRule>
  </conditionalFormatting>
  <conditionalFormatting sqref="H38">
    <cfRule type="timePeriod" dxfId="4330" priority="679" timePeriod="lastMonth">
      <formula>AND(MONTH(H38)=MONTH(EDATE(TODAY(),0-1)),YEAR(H38)=YEAR(EDATE(TODAY(),0-1)))</formula>
    </cfRule>
  </conditionalFormatting>
  <conditionalFormatting sqref="H38">
    <cfRule type="timePeriod" dxfId="4329" priority="678" timePeriod="lastMonth">
      <formula>AND(MONTH(H38)=MONTH(EDATE(TODAY(),0-1)),YEAR(H38)=YEAR(EDATE(TODAY(),0-1)))</formula>
    </cfRule>
  </conditionalFormatting>
  <conditionalFormatting sqref="H38">
    <cfRule type="timePeriod" dxfId="4328" priority="677" timePeriod="lastMonth">
      <formula>AND(MONTH(H38)=MONTH(EDATE(TODAY(),0-1)),YEAR(H38)=YEAR(EDATE(TODAY(),0-1)))</formula>
    </cfRule>
  </conditionalFormatting>
  <conditionalFormatting sqref="H38">
    <cfRule type="timePeriod" dxfId="4327" priority="676" timePeriod="lastMonth">
      <formula>AND(MONTH(H38)=MONTH(EDATE(TODAY(),0-1)),YEAR(H38)=YEAR(EDATE(TODAY(),0-1)))</formula>
    </cfRule>
  </conditionalFormatting>
  <conditionalFormatting sqref="H38">
    <cfRule type="timePeriod" dxfId="4326" priority="675" timePeriod="lastMonth">
      <formula>AND(MONTH(H38)=MONTH(EDATE(TODAY(),0-1)),YEAR(H38)=YEAR(EDATE(TODAY(),0-1)))</formula>
    </cfRule>
  </conditionalFormatting>
  <conditionalFormatting sqref="H38">
    <cfRule type="timePeriod" dxfId="4325" priority="674" timePeriod="lastMonth">
      <formula>AND(MONTH(H38)=MONTH(EDATE(TODAY(),0-1)),YEAR(H38)=YEAR(EDATE(TODAY(),0-1)))</formula>
    </cfRule>
  </conditionalFormatting>
  <conditionalFormatting sqref="H38">
    <cfRule type="timePeriod" dxfId="4324" priority="673" timePeriod="lastMonth">
      <formula>AND(MONTH(H38)=MONTH(EDATE(TODAY(),0-1)),YEAR(H38)=YEAR(EDATE(TODAY(),0-1)))</formula>
    </cfRule>
  </conditionalFormatting>
  <conditionalFormatting sqref="H38">
    <cfRule type="timePeriod" dxfId="4323" priority="672" timePeriod="lastMonth">
      <formula>AND(MONTH(H38)=MONTH(EDATE(TODAY(),0-1)),YEAR(H38)=YEAR(EDATE(TODAY(),0-1)))</formula>
    </cfRule>
  </conditionalFormatting>
  <conditionalFormatting sqref="H38">
    <cfRule type="timePeriod" dxfId="4322" priority="671" timePeriod="lastMonth">
      <formula>AND(MONTH(H38)=MONTH(EDATE(TODAY(),0-1)),YEAR(H38)=YEAR(EDATE(TODAY(),0-1)))</formula>
    </cfRule>
  </conditionalFormatting>
  <conditionalFormatting sqref="H38">
    <cfRule type="timePeriod" dxfId="4321" priority="670" timePeriod="lastMonth">
      <formula>AND(MONTH(H38)=MONTH(EDATE(TODAY(),0-1)),YEAR(H38)=YEAR(EDATE(TODAY(),0-1)))</formula>
    </cfRule>
  </conditionalFormatting>
  <conditionalFormatting sqref="H38">
    <cfRule type="timePeriod" dxfId="4320" priority="669" timePeriod="lastMonth">
      <formula>AND(MONTH(H38)=MONTH(EDATE(TODAY(),0-1)),YEAR(H38)=YEAR(EDATE(TODAY(),0-1)))</formula>
    </cfRule>
  </conditionalFormatting>
  <conditionalFormatting sqref="H38">
    <cfRule type="timePeriod" dxfId="4319" priority="668" timePeriod="lastMonth">
      <formula>AND(MONTH(H38)=MONTH(EDATE(TODAY(),0-1)),YEAR(H38)=YEAR(EDATE(TODAY(),0-1)))</formula>
    </cfRule>
  </conditionalFormatting>
  <conditionalFormatting sqref="H38">
    <cfRule type="timePeriod" dxfId="4318" priority="667" timePeriod="lastMonth">
      <formula>AND(MONTH(H38)=MONTH(EDATE(TODAY(),0-1)),YEAR(H38)=YEAR(EDATE(TODAY(),0-1)))</formula>
    </cfRule>
  </conditionalFormatting>
  <conditionalFormatting sqref="H38">
    <cfRule type="timePeriod" dxfId="4317" priority="666" timePeriod="lastMonth">
      <formula>AND(MONTH(H38)=MONTH(EDATE(TODAY(),0-1)),YEAR(H38)=YEAR(EDATE(TODAY(),0-1)))</formula>
    </cfRule>
  </conditionalFormatting>
  <conditionalFormatting sqref="H38">
    <cfRule type="timePeriod" dxfId="4316" priority="665" timePeriod="lastMonth">
      <formula>AND(MONTH(H38)=MONTH(EDATE(TODAY(),0-1)),YEAR(H38)=YEAR(EDATE(TODAY(),0-1)))</formula>
    </cfRule>
  </conditionalFormatting>
  <conditionalFormatting sqref="H38">
    <cfRule type="timePeriod" dxfId="4315" priority="664" timePeriod="lastMonth">
      <formula>AND(MONTH(H38)=MONTH(EDATE(TODAY(),0-1)),YEAR(H38)=YEAR(EDATE(TODAY(),0-1)))</formula>
    </cfRule>
  </conditionalFormatting>
  <conditionalFormatting sqref="H39">
    <cfRule type="timePeriod" dxfId="4314" priority="663" timePeriod="lastMonth">
      <formula>AND(MONTH(H39)=MONTH(EDATE(TODAY(),0-1)),YEAR(H39)=YEAR(EDATE(TODAY(),0-1)))</formula>
    </cfRule>
  </conditionalFormatting>
  <conditionalFormatting sqref="H39">
    <cfRule type="timePeriod" dxfId="4313" priority="662" timePeriod="lastMonth">
      <formula>AND(MONTH(H39)=MONTH(EDATE(TODAY(),0-1)),YEAR(H39)=YEAR(EDATE(TODAY(),0-1)))</formula>
    </cfRule>
  </conditionalFormatting>
  <conditionalFormatting sqref="H39">
    <cfRule type="timePeriod" dxfId="4312" priority="661" timePeriod="lastMonth">
      <formula>AND(MONTH(H39)=MONTH(EDATE(TODAY(),0-1)),YEAR(H39)=YEAR(EDATE(TODAY(),0-1)))</formula>
    </cfRule>
  </conditionalFormatting>
  <conditionalFormatting sqref="H39">
    <cfRule type="timePeriod" dxfId="4311" priority="660" timePeriod="lastMonth">
      <formula>AND(MONTH(H39)=MONTH(EDATE(TODAY(),0-1)),YEAR(H39)=YEAR(EDATE(TODAY(),0-1)))</formula>
    </cfRule>
  </conditionalFormatting>
  <conditionalFormatting sqref="H39">
    <cfRule type="timePeriod" dxfId="4310" priority="659" timePeriod="lastMonth">
      <formula>AND(MONTH(H39)=MONTH(EDATE(TODAY(),0-1)),YEAR(H39)=YEAR(EDATE(TODAY(),0-1)))</formula>
    </cfRule>
  </conditionalFormatting>
  <conditionalFormatting sqref="H39">
    <cfRule type="timePeriod" dxfId="4309" priority="658" timePeriod="lastMonth">
      <formula>AND(MONTH(H39)=MONTH(EDATE(TODAY(),0-1)),YEAR(H39)=YEAR(EDATE(TODAY(),0-1)))</formula>
    </cfRule>
  </conditionalFormatting>
  <conditionalFormatting sqref="H39">
    <cfRule type="timePeriod" dxfId="4308" priority="657" timePeriod="lastMonth">
      <formula>AND(MONTH(H39)=MONTH(EDATE(TODAY(),0-1)),YEAR(H39)=YEAR(EDATE(TODAY(),0-1)))</formula>
    </cfRule>
  </conditionalFormatting>
  <conditionalFormatting sqref="H39">
    <cfRule type="timePeriod" dxfId="4307" priority="656" timePeriod="lastMonth">
      <formula>AND(MONTH(H39)=MONTH(EDATE(TODAY(),0-1)),YEAR(H39)=YEAR(EDATE(TODAY(),0-1)))</formula>
    </cfRule>
  </conditionalFormatting>
  <conditionalFormatting sqref="H39">
    <cfRule type="timePeriod" dxfId="4306" priority="655" timePeriod="lastMonth">
      <formula>AND(MONTH(H39)=MONTH(EDATE(TODAY(),0-1)),YEAR(H39)=YEAR(EDATE(TODAY(),0-1)))</formula>
    </cfRule>
  </conditionalFormatting>
  <conditionalFormatting sqref="H39">
    <cfRule type="timePeriod" dxfId="4305" priority="654" timePeriod="lastMonth">
      <formula>AND(MONTH(H39)=MONTH(EDATE(TODAY(),0-1)),YEAR(H39)=YEAR(EDATE(TODAY(),0-1)))</formula>
    </cfRule>
  </conditionalFormatting>
  <conditionalFormatting sqref="H39">
    <cfRule type="timePeriod" dxfId="4304" priority="653" timePeriod="lastMonth">
      <formula>AND(MONTH(H39)=MONTH(EDATE(TODAY(),0-1)),YEAR(H39)=YEAR(EDATE(TODAY(),0-1)))</formula>
    </cfRule>
  </conditionalFormatting>
  <conditionalFormatting sqref="H39">
    <cfRule type="timePeriod" dxfId="4303" priority="652" timePeriod="lastMonth">
      <formula>AND(MONTH(H39)=MONTH(EDATE(TODAY(),0-1)),YEAR(H39)=YEAR(EDATE(TODAY(),0-1)))</formula>
    </cfRule>
  </conditionalFormatting>
  <conditionalFormatting sqref="H38">
    <cfRule type="timePeriod" dxfId="4302" priority="651" timePeriod="lastMonth">
      <formula>AND(MONTH(H38)=MONTH(EDATE(TODAY(),0-1)),YEAR(H38)=YEAR(EDATE(TODAY(),0-1)))</formula>
    </cfRule>
  </conditionalFormatting>
  <conditionalFormatting sqref="H38">
    <cfRule type="timePeriod" dxfId="4301" priority="650" timePeriod="lastMonth">
      <formula>AND(MONTH(H38)=MONTH(EDATE(TODAY(),0-1)),YEAR(H38)=YEAR(EDATE(TODAY(),0-1)))</formula>
    </cfRule>
  </conditionalFormatting>
  <conditionalFormatting sqref="H38">
    <cfRule type="timePeriod" dxfId="4300" priority="649" timePeriod="lastMonth">
      <formula>AND(MONTH(H38)=MONTH(EDATE(TODAY(),0-1)),YEAR(H38)=YEAR(EDATE(TODAY(),0-1)))</formula>
    </cfRule>
  </conditionalFormatting>
  <conditionalFormatting sqref="H38">
    <cfRule type="timePeriod" dxfId="4299" priority="648" timePeriod="lastMonth">
      <formula>AND(MONTH(H38)=MONTH(EDATE(TODAY(),0-1)),YEAR(H38)=YEAR(EDATE(TODAY(),0-1)))</formula>
    </cfRule>
  </conditionalFormatting>
  <conditionalFormatting sqref="H38">
    <cfRule type="timePeriod" dxfId="4298" priority="647" timePeriod="lastMonth">
      <formula>AND(MONTH(H38)=MONTH(EDATE(TODAY(),0-1)),YEAR(H38)=YEAR(EDATE(TODAY(),0-1)))</formula>
    </cfRule>
  </conditionalFormatting>
  <conditionalFormatting sqref="H38">
    <cfRule type="timePeriod" dxfId="4297" priority="646" timePeriod="lastMonth">
      <formula>AND(MONTH(H38)=MONTH(EDATE(TODAY(),0-1)),YEAR(H38)=YEAR(EDATE(TODAY(),0-1)))</formula>
    </cfRule>
  </conditionalFormatting>
  <conditionalFormatting sqref="H38">
    <cfRule type="timePeriod" dxfId="4296" priority="645" timePeriod="lastMonth">
      <formula>AND(MONTH(H38)=MONTH(EDATE(TODAY(),0-1)),YEAR(H38)=YEAR(EDATE(TODAY(),0-1)))</formula>
    </cfRule>
  </conditionalFormatting>
  <conditionalFormatting sqref="H38">
    <cfRule type="timePeriod" dxfId="4295" priority="644" timePeriod="lastMonth">
      <formula>AND(MONTH(H38)=MONTH(EDATE(TODAY(),0-1)),YEAR(H38)=YEAR(EDATE(TODAY(),0-1)))</formula>
    </cfRule>
  </conditionalFormatting>
  <conditionalFormatting sqref="H38">
    <cfRule type="timePeriod" dxfId="4294" priority="643" timePeriod="lastMonth">
      <formula>AND(MONTH(H38)=MONTH(EDATE(TODAY(),0-1)),YEAR(H38)=YEAR(EDATE(TODAY(),0-1)))</formula>
    </cfRule>
  </conditionalFormatting>
  <conditionalFormatting sqref="H38">
    <cfRule type="timePeriod" dxfId="4293" priority="642" timePeriod="lastMonth">
      <formula>AND(MONTH(H38)=MONTH(EDATE(TODAY(),0-1)),YEAR(H38)=YEAR(EDATE(TODAY(),0-1)))</formula>
    </cfRule>
  </conditionalFormatting>
  <conditionalFormatting sqref="H38">
    <cfRule type="timePeriod" dxfId="4292" priority="641" timePeriod="lastMonth">
      <formula>AND(MONTH(H38)=MONTH(EDATE(TODAY(),0-1)),YEAR(H38)=YEAR(EDATE(TODAY(),0-1)))</formula>
    </cfRule>
  </conditionalFormatting>
  <conditionalFormatting sqref="H38">
    <cfRule type="timePeriod" dxfId="4291" priority="640" timePeriod="lastMonth">
      <formula>AND(MONTH(H38)=MONTH(EDATE(TODAY(),0-1)),YEAR(H38)=YEAR(EDATE(TODAY(),0-1)))</formula>
    </cfRule>
  </conditionalFormatting>
  <conditionalFormatting sqref="H38">
    <cfRule type="timePeriod" dxfId="4290" priority="639" timePeriod="lastMonth">
      <formula>AND(MONTH(H38)=MONTH(EDATE(TODAY(),0-1)),YEAR(H38)=YEAR(EDATE(TODAY(),0-1)))</formula>
    </cfRule>
  </conditionalFormatting>
  <conditionalFormatting sqref="H38">
    <cfRule type="timePeriod" dxfId="4289" priority="638" timePeriod="lastMonth">
      <formula>AND(MONTH(H38)=MONTH(EDATE(TODAY(),0-1)),YEAR(H38)=YEAR(EDATE(TODAY(),0-1)))</formula>
    </cfRule>
  </conditionalFormatting>
  <conditionalFormatting sqref="H38">
    <cfRule type="timePeriod" dxfId="4288" priority="637" timePeriod="lastMonth">
      <formula>AND(MONTH(H38)=MONTH(EDATE(TODAY(),0-1)),YEAR(H38)=YEAR(EDATE(TODAY(),0-1)))</formula>
    </cfRule>
  </conditionalFormatting>
  <conditionalFormatting sqref="H38">
    <cfRule type="timePeriod" dxfId="4287" priority="636" timePeriod="lastMonth">
      <formula>AND(MONTH(H38)=MONTH(EDATE(TODAY(),0-1)),YEAR(H38)=YEAR(EDATE(TODAY(),0-1)))</formula>
    </cfRule>
  </conditionalFormatting>
  <conditionalFormatting sqref="H38">
    <cfRule type="timePeriod" dxfId="4286" priority="635" timePeriod="lastMonth">
      <formula>AND(MONTH(H38)=MONTH(EDATE(TODAY(),0-1)),YEAR(H38)=YEAR(EDATE(TODAY(),0-1)))</formula>
    </cfRule>
  </conditionalFormatting>
  <conditionalFormatting sqref="H38">
    <cfRule type="timePeriod" dxfId="4285" priority="634" timePeriod="lastMonth">
      <formula>AND(MONTH(H38)=MONTH(EDATE(TODAY(),0-1)),YEAR(H38)=YEAR(EDATE(TODAY(),0-1)))</formula>
    </cfRule>
  </conditionalFormatting>
  <conditionalFormatting sqref="H38">
    <cfRule type="timePeriod" dxfId="4284" priority="633" timePeriod="lastMonth">
      <formula>AND(MONTH(H38)=MONTH(EDATE(TODAY(),0-1)),YEAR(H38)=YEAR(EDATE(TODAY(),0-1)))</formula>
    </cfRule>
  </conditionalFormatting>
  <conditionalFormatting sqref="H38">
    <cfRule type="timePeriod" dxfId="4283" priority="632" timePeriod="lastMonth">
      <formula>AND(MONTH(H38)=MONTH(EDATE(TODAY(),0-1)),YEAR(H38)=YEAR(EDATE(TODAY(),0-1)))</formula>
    </cfRule>
  </conditionalFormatting>
  <conditionalFormatting sqref="H38">
    <cfRule type="timePeriod" dxfId="4282" priority="631" timePeriod="lastMonth">
      <formula>AND(MONTH(H38)=MONTH(EDATE(TODAY(),0-1)),YEAR(H38)=YEAR(EDATE(TODAY(),0-1)))</formula>
    </cfRule>
  </conditionalFormatting>
  <conditionalFormatting sqref="H38">
    <cfRule type="timePeriod" dxfId="4281" priority="630" timePeriod="lastMonth">
      <formula>AND(MONTH(H38)=MONTH(EDATE(TODAY(),0-1)),YEAR(H38)=YEAR(EDATE(TODAY(),0-1)))</formula>
    </cfRule>
  </conditionalFormatting>
  <conditionalFormatting sqref="H38">
    <cfRule type="timePeriod" dxfId="4280" priority="629" timePeriod="lastMonth">
      <formula>AND(MONTH(H38)=MONTH(EDATE(TODAY(),0-1)),YEAR(H38)=YEAR(EDATE(TODAY(),0-1)))</formula>
    </cfRule>
  </conditionalFormatting>
  <conditionalFormatting sqref="H38">
    <cfRule type="timePeriod" dxfId="4279" priority="628" timePeriod="lastMonth">
      <formula>AND(MONTH(H38)=MONTH(EDATE(TODAY(),0-1)),YEAR(H38)=YEAR(EDATE(TODAY(),0-1)))</formula>
    </cfRule>
  </conditionalFormatting>
  <conditionalFormatting sqref="H39">
    <cfRule type="timePeriod" dxfId="4278" priority="627" timePeriod="lastMonth">
      <formula>AND(MONTH(H39)=MONTH(EDATE(TODAY(),0-1)),YEAR(H39)=YEAR(EDATE(TODAY(),0-1)))</formula>
    </cfRule>
  </conditionalFormatting>
  <conditionalFormatting sqref="H39">
    <cfRule type="timePeriod" dxfId="4277" priority="626" timePeriod="lastMonth">
      <formula>AND(MONTH(H39)=MONTH(EDATE(TODAY(),0-1)),YEAR(H39)=YEAR(EDATE(TODAY(),0-1)))</formula>
    </cfRule>
  </conditionalFormatting>
  <conditionalFormatting sqref="H39">
    <cfRule type="timePeriod" dxfId="4276" priority="625" timePeriod="lastMonth">
      <formula>AND(MONTH(H39)=MONTH(EDATE(TODAY(),0-1)),YEAR(H39)=YEAR(EDATE(TODAY(),0-1)))</formula>
    </cfRule>
  </conditionalFormatting>
  <conditionalFormatting sqref="H39">
    <cfRule type="timePeriod" dxfId="4275" priority="624" timePeriod="lastMonth">
      <formula>AND(MONTH(H39)=MONTH(EDATE(TODAY(),0-1)),YEAR(H39)=YEAR(EDATE(TODAY(),0-1)))</formula>
    </cfRule>
  </conditionalFormatting>
  <conditionalFormatting sqref="H39">
    <cfRule type="timePeriod" dxfId="4274" priority="623" timePeriod="lastMonth">
      <formula>AND(MONTH(H39)=MONTH(EDATE(TODAY(),0-1)),YEAR(H39)=YEAR(EDATE(TODAY(),0-1)))</formula>
    </cfRule>
  </conditionalFormatting>
  <conditionalFormatting sqref="H39">
    <cfRule type="timePeriod" dxfId="4273" priority="622" timePeriod="lastMonth">
      <formula>AND(MONTH(H39)=MONTH(EDATE(TODAY(),0-1)),YEAR(H39)=YEAR(EDATE(TODAY(),0-1)))</formula>
    </cfRule>
  </conditionalFormatting>
  <conditionalFormatting sqref="H39">
    <cfRule type="timePeriod" dxfId="4272" priority="621" timePeriod="lastMonth">
      <formula>AND(MONTH(H39)=MONTH(EDATE(TODAY(),0-1)),YEAR(H39)=YEAR(EDATE(TODAY(),0-1)))</formula>
    </cfRule>
  </conditionalFormatting>
  <conditionalFormatting sqref="H39">
    <cfRule type="timePeriod" dxfId="4271" priority="620" timePeriod="lastMonth">
      <formula>AND(MONTH(H39)=MONTH(EDATE(TODAY(),0-1)),YEAR(H39)=YEAR(EDATE(TODAY(),0-1)))</formula>
    </cfRule>
  </conditionalFormatting>
  <conditionalFormatting sqref="H39">
    <cfRule type="timePeriod" dxfId="4270" priority="619" timePeriod="lastMonth">
      <formula>AND(MONTH(H39)=MONTH(EDATE(TODAY(),0-1)),YEAR(H39)=YEAR(EDATE(TODAY(),0-1)))</formula>
    </cfRule>
  </conditionalFormatting>
  <conditionalFormatting sqref="H39">
    <cfRule type="timePeriod" dxfId="4269" priority="618" timePeriod="lastMonth">
      <formula>AND(MONTH(H39)=MONTH(EDATE(TODAY(),0-1)),YEAR(H39)=YEAR(EDATE(TODAY(),0-1)))</formula>
    </cfRule>
  </conditionalFormatting>
  <conditionalFormatting sqref="H39">
    <cfRule type="timePeriod" dxfId="4268" priority="617" timePeriod="lastMonth">
      <formula>AND(MONTH(H39)=MONTH(EDATE(TODAY(),0-1)),YEAR(H39)=YEAR(EDATE(TODAY(),0-1)))</formula>
    </cfRule>
  </conditionalFormatting>
  <conditionalFormatting sqref="H39">
    <cfRule type="timePeriod" dxfId="4267" priority="616" timePeriod="lastMonth">
      <formula>AND(MONTH(H39)=MONTH(EDATE(TODAY(),0-1)),YEAR(H39)=YEAR(EDATE(TODAY(),0-1)))</formula>
    </cfRule>
  </conditionalFormatting>
  <conditionalFormatting sqref="H38">
    <cfRule type="timePeriod" dxfId="4266" priority="615" timePeriod="lastMonth">
      <formula>AND(MONTH(H38)=MONTH(EDATE(TODAY(),0-1)),YEAR(H38)=YEAR(EDATE(TODAY(),0-1)))</formula>
    </cfRule>
  </conditionalFormatting>
  <conditionalFormatting sqref="H38">
    <cfRule type="timePeriod" dxfId="4265" priority="614" timePeriod="lastMonth">
      <formula>AND(MONTH(H38)=MONTH(EDATE(TODAY(),0-1)),YEAR(H38)=YEAR(EDATE(TODAY(),0-1)))</formula>
    </cfRule>
  </conditionalFormatting>
  <conditionalFormatting sqref="H38">
    <cfRule type="timePeriod" dxfId="4264" priority="613" timePeriod="lastMonth">
      <formula>AND(MONTH(H38)=MONTH(EDATE(TODAY(),0-1)),YEAR(H38)=YEAR(EDATE(TODAY(),0-1)))</formula>
    </cfRule>
  </conditionalFormatting>
  <conditionalFormatting sqref="H38">
    <cfRule type="timePeriod" dxfId="4263" priority="612" timePeriod="lastMonth">
      <formula>AND(MONTH(H38)=MONTH(EDATE(TODAY(),0-1)),YEAR(H38)=YEAR(EDATE(TODAY(),0-1)))</formula>
    </cfRule>
  </conditionalFormatting>
  <conditionalFormatting sqref="H38">
    <cfRule type="timePeriod" dxfId="4262" priority="611" timePeriod="lastMonth">
      <formula>AND(MONTH(H38)=MONTH(EDATE(TODAY(),0-1)),YEAR(H38)=YEAR(EDATE(TODAY(),0-1)))</formula>
    </cfRule>
  </conditionalFormatting>
  <conditionalFormatting sqref="H38">
    <cfRule type="timePeriod" dxfId="4261" priority="610" timePeriod="lastMonth">
      <formula>AND(MONTH(H38)=MONTH(EDATE(TODAY(),0-1)),YEAR(H38)=YEAR(EDATE(TODAY(),0-1)))</formula>
    </cfRule>
  </conditionalFormatting>
  <conditionalFormatting sqref="H38">
    <cfRule type="timePeriod" dxfId="4260" priority="609" timePeriod="lastMonth">
      <formula>AND(MONTH(H38)=MONTH(EDATE(TODAY(),0-1)),YEAR(H38)=YEAR(EDATE(TODAY(),0-1)))</formula>
    </cfRule>
  </conditionalFormatting>
  <conditionalFormatting sqref="H38">
    <cfRule type="timePeriod" dxfId="4259" priority="608" timePeriod="lastMonth">
      <formula>AND(MONTH(H38)=MONTH(EDATE(TODAY(),0-1)),YEAR(H38)=YEAR(EDATE(TODAY(),0-1)))</formula>
    </cfRule>
  </conditionalFormatting>
  <conditionalFormatting sqref="H38">
    <cfRule type="timePeriod" dxfId="4258" priority="607" timePeriod="lastMonth">
      <formula>AND(MONTH(H38)=MONTH(EDATE(TODAY(),0-1)),YEAR(H38)=YEAR(EDATE(TODAY(),0-1)))</formula>
    </cfRule>
  </conditionalFormatting>
  <conditionalFormatting sqref="H38">
    <cfRule type="timePeriod" dxfId="4257" priority="606" timePeriod="lastMonth">
      <formula>AND(MONTH(H38)=MONTH(EDATE(TODAY(),0-1)),YEAR(H38)=YEAR(EDATE(TODAY(),0-1)))</formula>
    </cfRule>
  </conditionalFormatting>
  <conditionalFormatting sqref="H38">
    <cfRule type="timePeriod" dxfId="4256" priority="605" timePeriod="lastMonth">
      <formula>AND(MONTH(H38)=MONTH(EDATE(TODAY(),0-1)),YEAR(H38)=YEAR(EDATE(TODAY(),0-1)))</formula>
    </cfRule>
  </conditionalFormatting>
  <conditionalFormatting sqref="H38">
    <cfRule type="timePeriod" dxfId="4255" priority="604" timePeriod="lastMonth">
      <formula>AND(MONTH(H38)=MONTH(EDATE(TODAY(),0-1)),YEAR(H38)=YEAR(EDATE(TODAY(),0-1)))</formula>
    </cfRule>
  </conditionalFormatting>
  <conditionalFormatting sqref="H38">
    <cfRule type="timePeriod" dxfId="4254" priority="603" timePeriod="lastMonth">
      <formula>AND(MONTH(H38)=MONTH(EDATE(TODAY(),0-1)),YEAR(H38)=YEAR(EDATE(TODAY(),0-1)))</formula>
    </cfRule>
  </conditionalFormatting>
  <conditionalFormatting sqref="H38">
    <cfRule type="timePeriod" dxfId="4253" priority="602" timePeriod="lastMonth">
      <formula>AND(MONTH(H38)=MONTH(EDATE(TODAY(),0-1)),YEAR(H38)=YEAR(EDATE(TODAY(),0-1)))</formula>
    </cfRule>
  </conditionalFormatting>
  <conditionalFormatting sqref="H38">
    <cfRule type="timePeriod" dxfId="4252" priority="601" timePeriod="lastMonth">
      <formula>AND(MONTH(H38)=MONTH(EDATE(TODAY(),0-1)),YEAR(H38)=YEAR(EDATE(TODAY(),0-1)))</formula>
    </cfRule>
  </conditionalFormatting>
  <conditionalFormatting sqref="H38">
    <cfRule type="timePeriod" dxfId="4251" priority="600" timePeriod="lastMonth">
      <formula>AND(MONTH(H38)=MONTH(EDATE(TODAY(),0-1)),YEAR(H38)=YEAR(EDATE(TODAY(),0-1)))</formula>
    </cfRule>
  </conditionalFormatting>
  <conditionalFormatting sqref="H38">
    <cfRule type="timePeriod" dxfId="4250" priority="599" timePeriod="lastMonth">
      <formula>AND(MONTH(H38)=MONTH(EDATE(TODAY(),0-1)),YEAR(H38)=YEAR(EDATE(TODAY(),0-1)))</formula>
    </cfRule>
  </conditionalFormatting>
  <conditionalFormatting sqref="H38">
    <cfRule type="timePeriod" dxfId="4249" priority="598" timePeriod="lastMonth">
      <formula>AND(MONTH(H38)=MONTH(EDATE(TODAY(),0-1)),YEAR(H38)=YEAR(EDATE(TODAY(),0-1)))</formula>
    </cfRule>
  </conditionalFormatting>
  <conditionalFormatting sqref="H38">
    <cfRule type="timePeriod" dxfId="4248" priority="597" timePeriod="lastMonth">
      <formula>AND(MONTH(H38)=MONTH(EDATE(TODAY(),0-1)),YEAR(H38)=YEAR(EDATE(TODAY(),0-1)))</formula>
    </cfRule>
  </conditionalFormatting>
  <conditionalFormatting sqref="H38">
    <cfRule type="timePeriod" dxfId="4247" priority="596" timePeriod="lastMonth">
      <formula>AND(MONTH(H38)=MONTH(EDATE(TODAY(),0-1)),YEAR(H38)=YEAR(EDATE(TODAY(),0-1)))</formula>
    </cfRule>
  </conditionalFormatting>
  <conditionalFormatting sqref="H38">
    <cfRule type="timePeriod" dxfId="4246" priority="595" timePeriod="lastMonth">
      <formula>AND(MONTH(H38)=MONTH(EDATE(TODAY(),0-1)),YEAR(H38)=YEAR(EDATE(TODAY(),0-1)))</formula>
    </cfRule>
  </conditionalFormatting>
  <conditionalFormatting sqref="H38">
    <cfRule type="timePeriod" dxfId="4245" priority="594" timePeriod="lastMonth">
      <formula>AND(MONTH(H38)=MONTH(EDATE(TODAY(),0-1)),YEAR(H38)=YEAR(EDATE(TODAY(),0-1)))</formula>
    </cfRule>
  </conditionalFormatting>
  <conditionalFormatting sqref="H38">
    <cfRule type="timePeriod" dxfId="4244" priority="593" timePeriod="lastMonth">
      <formula>AND(MONTH(H38)=MONTH(EDATE(TODAY(),0-1)),YEAR(H38)=YEAR(EDATE(TODAY(),0-1)))</formula>
    </cfRule>
  </conditionalFormatting>
  <conditionalFormatting sqref="H38">
    <cfRule type="timePeriod" dxfId="4243" priority="592" timePeriod="lastMonth">
      <formula>AND(MONTH(H38)=MONTH(EDATE(TODAY(),0-1)),YEAR(H38)=YEAR(EDATE(TODAY(),0-1)))</formula>
    </cfRule>
  </conditionalFormatting>
  <conditionalFormatting sqref="H39">
    <cfRule type="timePeriod" dxfId="4242" priority="591" timePeriod="lastMonth">
      <formula>AND(MONTH(H39)=MONTH(EDATE(TODAY(),0-1)),YEAR(H39)=YEAR(EDATE(TODAY(),0-1)))</formula>
    </cfRule>
  </conditionalFormatting>
  <conditionalFormatting sqref="H39">
    <cfRule type="timePeriod" dxfId="4241" priority="590" timePeriod="lastMonth">
      <formula>AND(MONTH(H39)=MONTH(EDATE(TODAY(),0-1)),YEAR(H39)=YEAR(EDATE(TODAY(),0-1)))</formula>
    </cfRule>
  </conditionalFormatting>
  <conditionalFormatting sqref="H39">
    <cfRule type="timePeriod" dxfId="4240" priority="589" timePeriod="lastMonth">
      <formula>AND(MONTH(H39)=MONTH(EDATE(TODAY(),0-1)),YEAR(H39)=YEAR(EDATE(TODAY(),0-1)))</formula>
    </cfRule>
  </conditionalFormatting>
  <conditionalFormatting sqref="H39">
    <cfRule type="timePeriod" dxfId="4239" priority="588" timePeriod="lastMonth">
      <formula>AND(MONTH(H39)=MONTH(EDATE(TODAY(),0-1)),YEAR(H39)=YEAR(EDATE(TODAY(),0-1)))</formula>
    </cfRule>
  </conditionalFormatting>
  <conditionalFormatting sqref="H39">
    <cfRule type="timePeriod" dxfId="4238" priority="587" timePeriod="lastMonth">
      <formula>AND(MONTH(H39)=MONTH(EDATE(TODAY(),0-1)),YEAR(H39)=YEAR(EDATE(TODAY(),0-1)))</formula>
    </cfRule>
  </conditionalFormatting>
  <conditionalFormatting sqref="H39">
    <cfRule type="timePeriod" dxfId="4237" priority="586" timePeriod="lastMonth">
      <formula>AND(MONTH(H39)=MONTH(EDATE(TODAY(),0-1)),YEAR(H39)=YEAR(EDATE(TODAY(),0-1)))</formula>
    </cfRule>
  </conditionalFormatting>
  <conditionalFormatting sqref="H39">
    <cfRule type="timePeriod" dxfId="4236" priority="585" timePeriod="lastMonth">
      <formula>AND(MONTH(H39)=MONTH(EDATE(TODAY(),0-1)),YEAR(H39)=YEAR(EDATE(TODAY(),0-1)))</formula>
    </cfRule>
  </conditionalFormatting>
  <conditionalFormatting sqref="H39">
    <cfRule type="timePeriod" dxfId="4235" priority="584" timePeriod="lastMonth">
      <formula>AND(MONTH(H39)=MONTH(EDATE(TODAY(),0-1)),YEAR(H39)=YEAR(EDATE(TODAY(),0-1)))</formula>
    </cfRule>
  </conditionalFormatting>
  <conditionalFormatting sqref="H39">
    <cfRule type="timePeriod" dxfId="4234" priority="583" timePeriod="lastMonth">
      <formula>AND(MONTH(H39)=MONTH(EDATE(TODAY(),0-1)),YEAR(H39)=YEAR(EDATE(TODAY(),0-1)))</formula>
    </cfRule>
  </conditionalFormatting>
  <conditionalFormatting sqref="H39">
    <cfRule type="timePeriod" dxfId="4233" priority="582" timePeriod="lastMonth">
      <formula>AND(MONTH(H39)=MONTH(EDATE(TODAY(),0-1)),YEAR(H39)=YEAR(EDATE(TODAY(),0-1)))</formula>
    </cfRule>
  </conditionalFormatting>
  <conditionalFormatting sqref="H39">
    <cfRule type="timePeriod" dxfId="4232" priority="581" timePeriod="lastMonth">
      <formula>AND(MONTH(H39)=MONTH(EDATE(TODAY(),0-1)),YEAR(H39)=YEAR(EDATE(TODAY(),0-1)))</formula>
    </cfRule>
  </conditionalFormatting>
  <conditionalFormatting sqref="H39">
    <cfRule type="timePeriod" dxfId="4231" priority="580" timePeriod="lastMonth">
      <formula>AND(MONTH(H39)=MONTH(EDATE(TODAY(),0-1)),YEAR(H39)=YEAR(EDATE(TODAY(),0-1)))</formula>
    </cfRule>
  </conditionalFormatting>
  <conditionalFormatting sqref="H38">
    <cfRule type="timePeriod" dxfId="4230" priority="579" timePeriod="lastMonth">
      <formula>AND(MONTH(H38)=MONTH(EDATE(TODAY(),0-1)),YEAR(H38)=YEAR(EDATE(TODAY(),0-1)))</formula>
    </cfRule>
  </conditionalFormatting>
  <conditionalFormatting sqref="H38">
    <cfRule type="timePeriod" dxfId="4229" priority="578" timePeriod="lastMonth">
      <formula>AND(MONTH(H38)=MONTH(EDATE(TODAY(),0-1)),YEAR(H38)=YEAR(EDATE(TODAY(),0-1)))</formula>
    </cfRule>
  </conditionalFormatting>
  <conditionalFormatting sqref="H38">
    <cfRule type="timePeriod" dxfId="4228" priority="577" timePeriod="lastMonth">
      <formula>AND(MONTH(H38)=MONTH(EDATE(TODAY(),0-1)),YEAR(H38)=YEAR(EDATE(TODAY(),0-1)))</formula>
    </cfRule>
  </conditionalFormatting>
  <conditionalFormatting sqref="H38">
    <cfRule type="timePeriod" dxfId="4227" priority="576" timePeriod="lastMonth">
      <formula>AND(MONTH(H38)=MONTH(EDATE(TODAY(),0-1)),YEAR(H38)=YEAR(EDATE(TODAY(),0-1)))</formula>
    </cfRule>
  </conditionalFormatting>
  <conditionalFormatting sqref="H38">
    <cfRule type="timePeriod" dxfId="4226" priority="575" timePeriod="lastMonth">
      <formula>AND(MONTH(H38)=MONTH(EDATE(TODAY(),0-1)),YEAR(H38)=YEAR(EDATE(TODAY(),0-1)))</formula>
    </cfRule>
  </conditionalFormatting>
  <conditionalFormatting sqref="H38">
    <cfRule type="timePeriod" dxfId="4225" priority="574" timePeriod="lastMonth">
      <formula>AND(MONTH(H38)=MONTH(EDATE(TODAY(),0-1)),YEAR(H38)=YEAR(EDATE(TODAY(),0-1)))</formula>
    </cfRule>
  </conditionalFormatting>
  <conditionalFormatting sqref="H38">
    <cfRule type="timePeriod" dxfId="4224" priority="573" timePeriod="lastMonth">
      <formula>AND(MONTH(H38)=MONTH(EDATE(TODAY(),0-1)),YEAR(H38)=YEAR(EDATE(TODAY(),0-1)))</formula>
    </cfRule>
  </conditionalFormatting>
  <conditionalFormatting sqref="H38">
    <cfRule type="timePeriod" dxfId="4223" priority="572" timePeriod="lastMonth">
      <formula>AND(MONTH(H38)=MONTH(EDATE(TODAY(),0-1)),YEAR(H38)=YEAR(EDATE(TODAY(),0-1)))</formula>
    </cfRule>
  </conditionalFormatting>
  <conditionalFormatting sqref="H38">
    <cfRule type="timePeriod" dxfId="4222" priority="571" timePeriod="lastMonth">
      <formula>AND(MONTH(H38)=MONTH(EDATE(TODAY(),0-1)),YEAR(H38)=YEAR(EDATE(TODAY(),0-1)))</formula>
    </cfRule>
  </conditionalFormatting>
  <conditionalFormatting sqref="H38">
    <cfRule type="timePeriod" dxfId="4221" priority="570" timePeriod="lastMonth">
      <formula>AND(MONTH(H38)=MONTH(EDATE(TODAY(),0-1)),YEAR(H38)=YEAR(EDATE(TODAY(),0-1)))</formula>
    </cfRule>
  </conditionalFormatting>
  <conditionalFormatting sqref="H38">
    <cfRule type="timePeriod" dxfId="4220" priority="569" timePeriod="lastMonth">
      <formula>AND(MONTH(H38)=MONTH(EDATE(TODAY(),0-1)),YEAR(H38)=YEAR(EDATE(TODAY(),0-1)))</formula>
    </cfRule>
  </conditionalFormatting>
  <conditionalFormatting sqref="H38">
    <cfRule type="timePeriod" dxfId="4219" priority="568" timePeriod="lastMonth">
      <formula>AND(MONTH(H38)=MONTH(EDATE(TODAY(),0-1)),YEAR(H38)=YEAR(EDATE(TODAY(),0-1)))</formula>
    </cfRule>
  </conditionalFormatting>
  <conditionalFormatting sqref="H38">
    <cfRule type="timePeriod" dxfId="4218" priority="567" timePeriod="lastMonth">
      <formula>AND(MONTH(H38)=MONTH(EDATE(TODAY(),0-1)),YEAR(H38)=YEAR(EDATE(TODAY(),0-1)))</formula>
    </cfRule>
  </conditionalFormatting>
  <conditionalFormatting sqref="H38">
    <cfRule type="timePeriod" dxfId="4217" priority="566" timePeriod="lastMonth">
      <formula>AND(MONTH(H38)=MONTH(EDATE(TODAY(),0-1)),YEAR(H38)=YEAR(EDATE(TODAY(),0-1)))</formula>
    </cfRule>
  </conditionalFormatting>
  <conditionalFormatting sqref="H38">
    <cfRule type="timePeriod" dxfId="4216" priority="565" timePeriod="lastMonth">
      <formula>AND(MONTH(H38)=MONTH(EDATE(TODAY(),0-1)),YEAR(H38)=YEAR(EDATE(TODAY(),0-1)))</formula>
    </cfRule>
  </conditionalFormatting>
  <conditionalFormatting sqref="H38">
    <cfRule type="timePeriod" dxfId="4215" priority="564" timePeriod="lastMonth">
      <formula>AND(MONTH(H38)=MONTH(EDATE(TODAY(),0-1)),YEAR(H38)=YEAR(EDATE(TODAY(),0-1)))</formula>
    </cfRule>
  </conditionalFormatting>
  <conditionalFormatting sqref="H38">
    <cfRule type="timePeriod" dxfId="4214" priority="563" timePeriod="lastMonth">
      <formula>AND(MONTH(H38)=MONTH(EDATE(TODAY(),0-1)),YEAR(H38)=YEAR(EDATE(TODAY(),0-1)))</formula>
    </cfRule>
  </conditionalFormatting>
  <conditionalFormatting sqref="H38">
    <cfRule type="timePeriod" dxfId="4213" priority="562" timePeriod="lastMonth">
      <formula>AND(MONTH(H38)=MONTH(EDATE(TODAY(),0-1)),YEAR(H38)=YEAR(EDATE(TODAY(),0-1)))</formula>
    </cfRule>
  </conditionalFormatting>
  <conditionalFormatting sqref="H38">
    <cfRule type="timePeriod" dxfId="4212" priority="561" timePeriod="lastMonth">
      <formula>AND(MONTH(H38)=MONTH(EDATE(TODAY(),0-1)),YEAR(H38)=YEAR(EDATE(TODAY(),0-1)))</formula>
    </cfRule>
  </conditionalFormatting>
  <conditionalFormatting sqref="H38">
    <cfRule type="timePeriod" dxfId="4211" priority="560" timePeriod="lastMonth">
      <formula>AND(MONTH(H38)=MONTH(EDATE(TODAY(),0-1)),YEAR(H38)=YEAR(EDATE(TODAY(),0-1)))</formula>
    </cfRule>
  </conditionalFormatting>
  <conditionalFormatting sqref="H38">
    <cfRule type="timePeriod" dxfId="4210" priority="559" timePeriod="lastMonth">
      <formula>AND(MONTH(H38)=MONTH(EDATE(TODAY(),0-1)),YEAR(H38)=YEAR(EDATE(TODAY(),0-1)))</formula>
    </cfRule>
  </conditionalFormatting>
  <conditionalFormatting sqref="H38">
    <cfRule type="timePeriod" dxfId="4209" priority="558" timePeriod="lastMonth">
      <formula>AND(MONTH(H38)=MONTH(EDATE(TODAY(),0-1)),YEAR(H38)=YEAR(EDATE(TODAY(),0-1)))</formula>
    </cfRule>
  </conditionalFormatting>
  <conditionalFormatting sqref="H38">
    <cfRule type="timePeriod" dxfId="4208" priority="557" timePeriod="lastMonth">
      <formula>AND(MONTH(H38)=MONTH(EDATE(TODAY(),0-1)),YEAR(H38)=YEAR(EDATE(TODAY(),0-1)))</formula>
    </cfRule>
  </conditionalFormatting>
  <conditionalFormatting sqref="H38">
    <cfRule type="timePeriod" dxfId="4207" priority="556" timePeriod="lastMonth">
      <formula>AND(MONTH(H38)=MONTH(EDATE(TODAY(),0-1)),YEAR(H38)=YEAR(EDATE(TODAY(),0-1)))</formula>
    </cfRule>
  </conditionalFormatting>
  <conditionalFormatting sqref="H39">
    <cfRule type="timePeriod" dxfId="4206" priority="555" timePeriod="lastMonth">
      <formula>AND(MONTH(H39)=MONTH(EDATE(TODAY(),0-1)),YEAR(H39)=YEAR(EDATE(TODAY(),0-1)))</formula>
    </cfRule>
  </conditionalFormatting>
  <conditionalFormatting sqref="H39">
    <cfRule type="timePeriod" dxfId="4205" priority="554" timePeriod="lastMonth">
      <formula>AND(MONTH(H39)=MONTH(EDATE(TODAY(),0-1)),YEAR(H39)=YEAR(EDATE(TODAY(),0-1)))</formula>
    </cfRule>
  </conditionalFormatting>
  <conditionalFormatting sqref="H39">
    <cfRule type="timePeriod" dxfId="4204" priority="553" timePeriod="lastMonth">
      <formula>AND(MONTH(H39)=MONTH(EDATE(TODAY(),0-1)),YEAR(H39)=YEAR(EDATE(TODAY(),0-1)))</formula>
    </cfRule>
  </conditionalFormatting>
  <conditionalFormatting sqref="H39">
    <cfRule type="timePeriod" dxfId="4203" priority="552" timePeriod="lastMonth">
      <formula>AND(MONTH(H39)=MONTH(EDATE(TODAY(),0-1)),YEAR(H39)=YEAR(EDATE(TODAY(),0-1)))</formula>
    </cfRule>
  </conditionalFormatting>
  <conditionalFormatting sqref="H39">
    <cfRule type="timePeriod" dxfId="4202" priority="551" timePeriod="lastMonth">
      <formula>AND(MONTH(H39)=MONTH(EDATE(TODAY(),0-1)),YEAR(H39)=YEAR(EDATE(TODAY(),0-1)))</formula>
    </cfRule>
  </conditionalFormatting>
  <conditionalFormatting sqref="H39">
    <cfRule type="timePeriod" dxfId="4201" priority="550" timePeriod="lastMonth">
      <formula>AND(MONTH(H39)=MONTH(EDATE(TODAY(),0-1)),YEAR(H39)=YEAR(EDATE(TODAY(),0-1)))</formula>
    </cfRule>
  </conditionalFormatting>
  <conditionalFormatting sqref="H39">
    <cfRule type="timePeriod" dxfId="4200" priority="549" timePeriod="lastMonth">
      <formula>AND(MONTH(H39)=MONTH(EDATE(TODAY(),0-1)),YEAR(H39)=YEAR(EDATE(TODAY(),0-1)))</formula>
    </cfRule>
  </conditionalFormatting>
  <conditionalFormatting sqref="H39">
    <cfRule type="timePeriod" dxfId="4199" priority="548" timePeriod="lastMonth">
      <formula>AND(MONTH(H39)=MONTH(EDATE(TODAY(),0-1)),YEAR(H39)=YEAR(EDATE(TODAY(),0-1)))</formula>
    </cfRule>
  </conditionalFormatting>
  <conditionalFormatting sqref="H39">
    <cfRule type="timePeriod" dxfId="4198" priority="547" timePeriod="lastMonth">
      <formula>AND(MONTH(H39)=MONTH(EDATE(TODAY(),0-1)),YEAR(H39)=YEAR(EDATE(TODAY(),0-1)))</formula>
    </cfRule>
  </conditionalFormatting>
  <conditionalFormatting sqref="H39">
    <cfRule type="timePeriod" dxfId="4197" priority="546" timePeriod="lastMonth">
      <formula>AND(MONTH(H39)=MONTH(EDATE(TODAY(),0-1)),YEAR(H39)=YEAR(EDATE(TODAY(),0-1)))</formula>
    </cfRule>
  </conditionalFormatting>
  <conditionalFormatting sqref="H39">
    <cfRule type="timePeriod" dxfId="4196" priority="545" timePeriod="lastMonth">
      <formula>AND(MONTH(H39)=MONTH(EDATE(TODAY(),0-1)),YEAR(H39)=YEAR(EDATE(TODAY(),0-1)))</formula>
    </cfRule>
  </conditionalFormatting>
  <conditionalFormatting sqref="H39">
    <cfRule type="timePeriod" dxfId="4195" priority="544" timePeriod="lastMonth">
      <formula>AND(MONTH(H39)=MONTH(EDATE(TODAY(),0-1)),YEAR(H39)=YEAR(EDATE(TODAY(),0-1)))</formula>
    </cfRule>
  </conditionalFormatting>
  <conditionalFormatting sqref="H38">
    <cfRule type="timePeriod" dxfId="4194" priority="543" timePeriod="lastMonth">
      <formula>AND(MONTH(H38)=MONTH(EDATE(TODAY(),0-1)),YEAR(H38)=YEAR(EDATE(TODAY(),0-1)))</formula>
    </cfRule>
  </conditionalFormatting>
  <conditionalFormatting sqref="H38">
    <cfRule type="timePeriod" dxfId="4193" priority="542" timePeriod="lastMonth">
      <formula>AND(MONTH(H38)=MONTH(EDATE(TODAY(),0-1)),YEAR(H38)=YEAR(EDATE(TODAY(),0-1)))</formula>
    </cfRule>
  </conditionalFormatting>
  <conditionalFormatting sqref="H38">
    <cfRule type="timePeriod" dxfId="4192" priority="541" timePeriod="lastMonth">
      <formula>AND(MONTH(H38)=MONTH(EDATE(TODAY(),0-1)),YEAR(H38)=YEAR(EDATE(TODAY(),0-1)))</formula>
    </cfRule>
  </conditionalFormatting>
  <conditionalFormatting sqref="H38">
    <cfRule type="timePeriod" dxfId="4191" priority="540" timePeriod="lastMonth">
      <formula>AND(MONTH(H38)=MONTH(EDATE(TODAY(),0-1)),YEAR(H38)=YEAR(EDATE(TODAY(),0-1)))</formula>
    </cfRule>
  </conditionalFormatting>
  <conditionalFormatting sqref="H38">
    <cfRule type="timePeriod" dxfId="4190" priority="539" timePeriod="lastMonth">
      <formula>AND(MONTH(H38)=MONTH(EDATE(TODAY(),0-1)),YEAR(H38)=YEAR(EDATE(TODAY(),0-1)))</formula>
    </cfRule>
  </conditionalFormatting>
  <conditionalFormatting sqref="H38">
    <cfRule type="timePeriod" dxfId="4189" priority="538" timePeriod="lastMonth">
      <formula>AND(MONTH(H38)=MONTH(EDATE(TODAY(),0-1)),YEAR(H38)=YEAR(EDATE(TODAY(),0-1)))</formula>
    </cfRule>
  </conditionalFormatting>
  <conditionalFormatting sqref="H38">
    <cfRule type="timePeriod" dxfId="4188" priority="537" timePeriod="lastMonth">
      <formula>AND(MONTH(H38)=MONTH(EDATE(TODAY(),0-1)),YEAR(H38)=YEAR(EDATE(TODAY(),0-1)))</formula>
    </cfRule>
  </conditionalFormatting>
  <conditionalFormatting sqref="H38">
    <cfRule type="timePeriod" dxfId="4187" priority="536" timePeriod="lastMonth">
      <formula>AND(MONTH(H38)=MONTH(EDATE(TODAY(),0-1)),YEAR(H38)=YEAR(EDATE(TODAY(),0-1)))</formula>
    </cfRule>
  </conditionalFormatting>
  <conditionalFormatting sqref="H38">
    <cfRule type="timePeriod" dxfId="4186" priority="535" timePeriod="lastMonth">
      <formula>AND(MONTH(H38)=MONTH(EDATE(TODAY(),0-1)),YEAR(H38)=YEAR(EDATE(TODAY(),0-1)))</formula>
    </cfRule>
  </conditionalFormatting>
  <conditionalFormatting sqref="H38">
    <cfRule type="timePeriod" dxfId="4185" priority="534" timePeriod="lastMonth">
      <formula>AND(MONTH(H38)=MONTH(EDATE(TODAY(),0-1)),YEAR(H38)=YEAR(EDATE(TODAY(),0-1)))</formula>
    </cfRule>
  </conditionalFormatting>
  <conditionalFormatting sqref="H38">
    <cfRule type="timePeriod" dxfId="4184" priority="533" timePeriod="lastMonth">
      <formula>AND(MONTH(H38)=MONTH(EDATE(TODAY(),0-1)),YEAR(H38)=YEAR(EDATE(TODAY(),0-1)))</formula>
    </cfRule>
  </conditionalFormatting>
  <conditionalFormatting sqref="H38">
    <cfRule type="timePeriod" dxfId="4183" priority="532" timePeriod="lastMonth">
      <formula>AND(MONTH(H38)=MONTH(EDATE(TODAY(),0-1)),YEAR(H38)=YEAR(EDATE(TODAY(),0-1)))</formula>
    </cfRule>
  </conditionalFormatting>
  <conditionalFormatting sqref="H39">
    <cfRule type="timePeriod" dxfId="4182" priority="531" timePeriod="lastMonth">
      <formula>AND(MONTH(H39)=MONTH(EDATE(TODAY(),0-1)),YEAR(H39)=YEAR(EDATE(TODAY(),0-1)))</formula>
    </cfRule>
  </conditionalFormatting>
  <conditionalFormatting sqref="H39">
    <cfRule type="timePeriod" dxfId="4181" priority="530" timePeriod="lastMonth">
      <formula>AND(MONTH(H39)=MONTH(EDATE(TODAY(),0-1)),YEAR(H39)=YEAR(EDATE(TODAY(),0-1)))</formula>
    </cfRule>
  </conditionalFormatting>
  <conditionalFormatting sqref="H39">
    <cfRule type="timePeriod" dxfId="4180" priority="529" timePeriod="lastMonth">
      <formula>AND(MONTH(H39)=MONTH(EDATE(TODAY(),0-1)),YEAR(H39)=YEAR(EDATE(TODAY(),0-1)))</formula>
    </cfRule>
  </conditionalFormatting>
  <conditionalFormatting sqref="H39">
    <cfRule type="timePeriod" dxfId="4179" priority="528" timePeriod="lastMonth">
      <formula>AND(MONTH(H39)=MONTH(EDATE(TODAY(),0-1)),YEAR(H39)=YEAR(EDATE(TODAY(),0-1)))</formula>
    </cfRule>
  </conditionalFormatting>
  <conditionalFormatting sqref="H39">
    <cfRule type="timePeriod" dxfId="4178" priority="527" timePeriod="lastMonth">
      <formula>AND(MONTH(H39)=MONTH(EDATE(TODAY(),0-1)),YEAR(H39)=YEAR(EDATE(TODAY(),0-1)))</formula>
    </cfRule>
  </conditionalFormatting>
  <conditionalFormatting sqref="H39">
    <cfRule type="timePeriod" dxfId="4177" priority="526" timePeriod="lastMonth">
      <formula>AND(MONTH(H39)=MONTH(EDATE(TODAY(),0-1)),YEAR(H39)=YEAR(EDATE(TODAY(),0-1)))</formula>
    </cfRule>
  </conditionalFormatting>
  <conditionalFormatting sqref="H39">
    <cfRule type="timePeriod" dxfId="4176" priority="525" timePeriod="lastMonth">
      <formula>AND(MONTH(H39)=MONTH(EDATE(TODAY(),0-1)),YEAR(H39)=YEAR(EDATE(TODAY(),0-1)))</formula>
    </cfRule>
  </conditionalFormatting>
  <conditionalFormatting sqref="H39">
    <cfRule type="timePeriod" dxfId="4175" priority="524" timePeriod="lastMonth">
      <formula>AND(MONTH(H39)=MONTH(EDATE(TODAY(),0-1)),YEAR(H39)=YEAR(EDATE(TODAY(),0-1)))</formula>
    </cfRule>
  </conditionalFormatting>
  <conditionalFormatting sqref="H39">
    <cfRule type="timePeriod" dxfId="4174" priority="523" timePeriod="lastMonth">
      <formula>AND(MONTH(H39)=MONTH(EDATE(TODAY(),0-1)),YEAR(H39)=YEAR(EDATE(TODAY(),0-1)))</formula>
    </cfRule>
  </conditionalFormatting>
  <conditionalFormatting sqref="H39">
    <cfRule type="timePeriod" dxfId="4173" priority="522" timePeriod="lastMonth">
      <formula>AND(MONTH(H39)=MONTH(EDATE(TODAY(),0-1)),YEAR(H39)=YEAR(EDATE(TODAY(),0-1)))</formula>
    </cfRule>
  </conditionalFormatting>
  <conditionalFormatting sqref="H39">
    <cfRule type="timePeriod" dxfId="4172" priority="521" timePeriod="lastMonth">
      <formula>AND(MONTH(H39)=MONTH(EDATE(TODAY(),0-1)),YEAR(H39)=YEAR(EDATE(TODAY(),0-1)))</formula>
    </cfRule>
  </conditionalFormatting>
  <conditionalFormatting sqref="H39">
    <cfRule type="timePeriod" dxfId="4171" priority="520" timePeriod="lastMonth">
      <formula>AND(MONTH(H39)=MONTH(EDATE(TODAY(),0-1)),YEAR(H39)=YEAR(EDATE(TODAY(),0-1)))</formula>
    </cfRule>
  </conditionalFormatting>
  <conditionalFormatting sqref="H38">
    <cfRule type="timePeriod" dxfId="4170" priority="519" timePeriod="lastMonth">
      <formula>AND(MONTH(H38)=MONTH(EDATE(TODAY(),0-1)),YEAR(H38)=YEAR(EDATE(TODAY(),0-1)))</formula>
    </cfRule>
  </conditionalFormatting>
  <conditionalFormatting sqref="H38">
    <cfRule type="timePeriod" dxfId="4169" priority="518" timePeriod="lastMonth">
      <formula>AND(MONTH(H38)=MONTH(EDATE(TODAY(),0-1)),YEAR(H38)=YEAR(EDATE(TODAY(),0-1)))</formula>
    </cfRule>
  </conditionalFormatting>
  <conditionalFormatting sqref="H38">
    <cfRule type="timePeriod" dxfId="4168" priority="517" timePeriod="lastMonth">
      <formula>AND(MONTH(H38)=MONTH(EDATE(TODAY(),0-1)),YEAR(H38)=YEAR(EDATE(TODAY(),0-1)))</formula>
    </cfRule>
  </conditionalFormatting>
  <conditionalFormatting sqref="H38">
    <cfRule type="timePeriod" dxfId="4167" priority="516" timePeriod="lastMonth">
      <formula>AND(MONTH(H38)=MONTH(EDATE(TODAY(),0-1)),YEAR(H38)=YEAR(EDATE(TODAY(),0-1)))</formula>
    </cfRule>
  </conditionalFormatting>
  <conditionalFormatting sqref="H38">
    <cfRule type="timePeriod" dxfId="4166" priority="515" timePeriod="lastMonth">
      <formula>AND(MONTH(H38)=MONTH(EDATE(TODAY(),0-1)),YEAR(H38)=YEAR(EDATE(TODAY(),0-1)))</formula>
    </cfRule>
  </conditionalFormatting>
  <conditionalFormatting sqref="H38">
    <cfRule type="timePeriod" dxfId="4165" priority="514" timePeriod="lastMonth">
      <formula>AND(MONTH(H38)=MONTH(EDATE(TODAY(),0-1)),YEAR(H38)=YEAR(EDATE(TODAY(),0-1)))</formula>
    </cfRule>
  </conditionalFormatting>
  <conditionalFormatting sqref="H38">
    <cfRule type="timePeriod" dxfId="4164" priority="513" timePeriod="lastMonth">
      <formula>AND(MONTH(H38)=MONTH(EDATE(TODAY(),0-1)),YEAR(H38)=YEAR(EDATE(TODAY(),0-1)))</formula>
    </cfRule>
  </conditionalFormatting>
  <conditionalFormatting sqref="H38">
    <cfRule type="timePeriod" dxfId="4163" priority="512" timePeriod="lastMonth">
      <formula>AND(MONTH(H38)=MONTH(EDATE(TODAY(),0-1)),YEAR(H38)=YEAR(EDATE(TODAY(),0-1)))</formula>
    </cfRule>
  </conditionalFormatting>
  <conditionalFormatting sqref="H38">
    <cfRule type="timePeriod" dxfId="4162" priority="511" timePeriod="lastMonth">
      <formula>AND(MONTH(H38)=MONTH(EDATE(TODAY(),0-1)),YEAR(H38)=YEAR(EDATE(TODAY(),0-1)))</formula>
    </cfRule>
  </conditionalFormatting>
  <conditionalFormatting sqref="H38">
    <cfRule type="timePeriod" dxfId="4161" priority="510" timePeriod="lastMonth">
      <formula>AND(MONTH(H38)=MONTH(EDATE(TODAY(),0-1)),YEAR(H38)=YEAR(EDATE(TODAY(),0-1)))</formula>
    </cfRule>
  </conditionalFormatting>
  <conditionalFormatting sqref="H38">
    <cfRule type="timePeriod" dxfId="4160" priority="509" timePeriod="lastMonth">
      <formula>AND(MONTH(H38)=MONTH(EDATE(TODAY(),0-1)),YEAR(H38)=YEAR(EDATE(TODAY(),0-1)))</formula>
    </cfRule>
  </conditionalFormatting>
  <conditionalFormatting sqref="H38">
    <cfRule type="timePeriod" dxfId="4159" priority="508" timePeriod="lastMonth">
      <formula>AND(MONTH(H38)=MONTH(EDATE(TODAY(),0-1)),YEAR(H38)=YEAR(EDATE(TODAY(),0-1)))</formula>
    </cfRule>
  </conditionalFormatting>
  <conditionalFormatting sqref="H38">
    <cfRule type="timePeriod" dxfId="4158" priority="507" timePeriod="lastMonth">
      <formula>AND(MONTH(H38)=MONTH(EDATE(TODAY(),0-1)),YEAR(H38)=YEAR(EDATE(TODAY(),0-1)))</formula>
    </cfRule>
  </conditionalFormatting>
  <conditionalFormatting sqref="H38">
    <cfRule type="timePeriod" dxfId="4157" priority="506" timePeriod="lastMonth">
      <formula>AND(MONTH(H38)=MONTH(EDATE(TODAY(),0-1)),YEAR(H38)=YEAR(EDATE(TODAY(),0-1)))</formula>
    </cfRule>
  </conditionalFormatting>
  <conditionalFormatting sqref="H38">
    <cfRule type="timePeriod" dxfId="4156" priority="505" timePeriod="lastMonth">
      <formula>AND(MONTH(H38)=MONTH(EDATE(TODAY(),0-1)),YEAR(H38)=YEAR(EDATE(TODAY(),0-1)))</formula>
    </cfRule>
  </conditionalFormatting>
  <conditionalFormatting sqref="H38">
    <cfRule type="timePeriod" dxfId="4155" priority="504" timePeriod="lastMonth">
      <formula>AND(MONTH(H38)=MONTH(EDATE(TODAY(),0-1)),YEAR(H38)=YEAR(EDATE(TODAY(),0-1)))</formula>
    </cfRule>
  </conditionalFormatting>
  <conditionalFormatting sqref="H38">
    <cfRule type="timePeriod" dxfId="4154" priority="503" timePeriod="lastMonth">
      <formula>AND(MONTH(H38)=MONTH(EDATE(TODAY(),0-1)),YEAR(H38)=YEAR(EDATE(TODAY(),0-1)))</formula>
    </cfRule>
  </conditionalFormatting>
  <conditionalFormatting sqref="H38">
    <cfRule type="timePeriod" dxfId="4153" priority="502" timePeriod="lastMonth">
      <formula>AND(MONTH(H38)=MONTH(EDATE(TODAY(),0-1)),YEAR(H38)=YEAR(EDATE(TODAY(),0-1)))</formula>
    </cfRule>
  </conditionalFormatting>
  <conditionalFormatting sqref="H38">
    <cfRule type="timePeriod" dxfId="4152" priority="501" timePeriod="lastMonth">
      <formula>AND(MONTH(H38)=MONTH(EDATE(TODAY(),0-1)),YEAR(H38)=YEAR(EDATE(TODAY(),0-1)))</formula>
    </cfRule>
  </conditionalFormatting>
  <conditionalFormatting sqref="H38">
    <cfRule type="timePeriod" dxfId="4151" priority="500" timePeriod="lastMonth">
      <formula>AND(MONTH(H38)=MONTH(EDATE(TODAY(),0-1)),YEAR(H38)=YEAR(EDATE(TODAY(),0-1)))</formula>
    </cfRule>
  </conditionalFormatting>
  <conditionalFormatting sqref="H38">
    <cfRule type="timePeriod" dxfId="4150" priority="499" timePeriod="lastMonth">
      <formula>AND(MONTH(H38)=MONTH(EDATE(TODAY(),0-1)),YEAR(H38)=YEAR(EDATE(TODAY(),0-1)))</formula>
    </cfRule>
  </conditionalFormatting>
  <conditionalFormatting sqref="H38">
    <cfRule type="timePeriod" dxfId="4149" priority="498" timePeriod="lastMonth">
      <formula>AND(MONTH(H38)=MONTH(EDATE(TODAY(),0-1)),YEAR(H38)=YEAR(EDATE(TODAY(),0-1)))</formula>
    </cfRule>
  </conditionalFormatting>
  <conditionalFormatting sqref="H38">
    <cfRule type="timePeriod" dxfId="4148" priority="497" timePeriod="lastMonth">
      <formula>AND(MONTH(H38)=MONTH(EDATE(TODAY(),0-1)),YEAR(H38)=YEAR(EDATE(TODAY(),0-1)))</formula>
    </cfRule>
  </conditionalFormatting>
  <conditionalFormatting sqref="H38">
    <cfRule type="timePeriod" dxfId="4147" priority="496" timePeriod="lastMonth">
      <formula>AND(MONTH(H38)=MONTH(EDATE(TODAY(),0-1)),YEAR(H38)=YEAR(EDATE(TODAY(),0-1)))</formula>
    </cfRule>
  </conditionalFormatting>
  <conditionalFormatting sqref="H39">
    <cfRule type="timePeriod" dxfId="4146" priority="495" timePeriod="lastMonth">
      <formula>AND(MONTH(H39)=MONTH(EDATE(TODAY(),0-1)),YEAR(H39)=YEAR(EDATE(TODAY(),0-1)))</formula>
    </cfRule>
  </conditionalFormatting>
  <conditionalFormatting sqref="H39">
    <cfRule type="timePeriod" dxfId="4145" priority="494" timePeriod="lastMonth">
      <formula>AND(MONTH(H39)=MONTH(EDATE(TODAY(),0-1)),YEAR(H39)=YEAR(EDATE(TODAY(),0-1)))</formula>
    </cfRule>
  </conditionalFormatting>
  <conditionalFormatting sqref="H39">
    <cfRule type="timePeriod" dxfId="4144" priority="493" timePeriod="lastMonth">
      <formula>AND(MONTH(H39)=MONTH(EDATE(TODAY(),0-1)),YEAR(H39)=YEAR(EDATE(TODAY(),0-1)))</formula>
    </cfRule>
  </conditionalFormatting>
  <conditionalFormatting sqref="H39">
    <cfRule type="timePeriod" dxfId="4143" priority="492" timePeriod="lastMonth">
      <formula>AND(MONTH(H39)=MONTH(EDATE(TODAY(),0-1)),YEAR(H39)=YEAR(EDATE(TODAY(),0-1)))</formula>
    </cfRule>
  </conditionalFormatting>
  <conditionalFormatting sqref="H39">
    <cfRule type="timePeriod" dxfId="4142" priority="491" timePeriod="lastMonth">
      <formula>AND(MONTH(H39)=MONTH(EDATE(TODAY(),0-1)),YEAR(H39)=YEAR(EDATE(TODAY(),0-1)))</formula>
    </cfRule>
  </conditionalFormatting>
  <conditionalFormatting sqref="H39">
    <cfRule type="timePeriod" dxfId="4141" priority="490" timePeriod="lastMonth">
      <formula>AND(MONTH(H39)=MONTH(EDATE(TODAY(),0-1)),YEAR(H39)=YEAR(EDATE(TODAY(),0-1)))</formula>
    </cfRule>
  </conditionalFormatting>
  <conditionalFormatting sqref="H39">
    <cfRule type="timePeriod" dxfId="4140" priority="489" timePeriod="lastMonth">
      <formula>AND(MONTH(H39)=MONTH(EDATE(TODAY(),0-1)),YEAR(H39)=YEAR(EDATE(TODAY(),0-1)))</formula>
    </cfRule>
  </conditionalFormatting>
  <conditionalFormatting sqref="H39">
    <cfRule type="timePeriod" dxfId="4139" priority="488" timePeriod="lastMonth">
      <formula>AND(MONTH(H39)=MONTH(EDATE(TODAY(),0-1)),YEAR(H39)=YEAR(EDATE(TODAY(),0-1)))</formula>
    </cfRule>
  </conditionalFormatting>
  <conditionalFormatting sqref="H39">
    <cfRule type="timePeriod" dxfId="4138" priority="487" timePeriod="lastMonth">
      <formula>AND(MONTH(H39)=MONTH(EDATE(TODAY(),0-1)),YEAR(H39)=YEAR(EDATE(TODAY(),0-1)))</formula>
    </cfRule>
  </conditionalFormatting>
  <conditionalFormatting sqref="H39">
    <cfRule type="timePeriod" dxfId="4137" priority="486" timePeriod="lastMonth">
      <formula>AND(MONTH(H39)=MONTH(EDATE(TODAY(),0-1)),YEAR(H39)=YEAR(EDATE(TODAY(),0-1)))</formula>
    </cfRule>
  </conditionalFormatting>
  <conditionalFormatting sqref="H39">
    <cfRule type="timePeriod" dxfId="4136" priority="485" timePeriod="lastMonth">
      <formula>AND(MONTH(H39)=MONTH(EDATE(TODAY(),0-1)),YEAR(H39)=YEAR(EDATE(TODAY(),0-1)))</formula>
    </cfRule>
  </conditionalFormatting>
  <conditionalFormatting sqref="H39">
    <cfRule type="timePeriod" dxfId="4135" priority="484" timePeriod="lastMonth">
      <formula>AND(MONTH(H39)=MONTH(EDATE(TODAY(),0-1)),YEAR(H39)=YEAR(EDATE(TODAY(),0-1)))</formula>
    </cfRule>
  </conditionalFormatting>
  <conditionalFormatting sqref="H38">
    <cfRule type="timePeriod" dxfId="4134" priority="483" timePeriod="lastMonth">
      <formula>AND(MONTH(H38)=MONTH(EDATE(TODAY(),0-1)),YEAR(H38)=YEAR(EDATE(TODAY(),0-1)))</formula>
    </cfRule>
  </conditionalFormatting>
  <conditionalFormatting sqref="H38">
    <cfRule type="timePeriod" dxfId="4133" priority="482" timePeriod="lastMonth">
      <formula>AND(MONTH(H38)=MONTH(EDATE(TODAY(),0-1)),YEAR(H38)=YEAR(EDATE(TODAY(),0-1)))</formula>
    </cfRule>
  </conditionalFormatting>
  <conditionalFormatting sqref="H38">
    <cfRule type="timePeriod" dxfId="4132" priority="481" timePeriod="lastMonth">
      <formula>AND(MONTH(H38)=MONTH(EDATE(TODAY(),0-1)),YEAR(H38)=YEAR(EDATE(TODAY(),0-1)))</formula>
    </cfRule>
  </conditionalFormatting>
  <conditionalFormatting sqref="H38">
    <cfRule type="timePeriod" dxfId="4131" priority="480" timePeriod="lastMonth">
      <formula>AND(MONTH(H38)=MONTH(EDATE(TODAY(),0-1)),YEAR(H38)=YEAR(EDATE(TODAY(),0-1)))</formula>
    </cfRule>
  </conditionalFormatting>
  <conditionalFormatting sqref="H38">
    <cfRule type="timePeriod" dxfId="4130" priority="479" timePeriod="lastMonth">
      <formula>AND(MONTH(H38)=MONTH(EDATE(TODAY(),0-1)),YEAR(H38)=YEAR(EDATE(TODAY(),0-1)))</formula>
    </cfRule>
  </conditionalFormatting>
  <conditionalFormatting sqref="H38">
    <cfRule type="timePeriod" dxfId="4129" priority="478" timePeriod="lastMonth">
      <formula>AND(MONTH(H38)=MONTH(EDATE(TODAY(),0-1)),YEAR(H38)=YEAR(EDATE(TODAY(),0-1)))</formula>
    </cfRule>
  </conditionalFormatting>
  <conditionalFormatting sqref="H38">
    <cfRule type="timePeriod" dxfId="4128" priority="477" timePeriod="lastMonth">
      <formula>AND(MONTH(H38)=MONTH(EDATE(TODAY(),0-1)),YEAR(H38)=YEAR(EDATE(TODAY(),0-1)))</formula>
    </cfRule>
  </conditionalFormatting>
  <conditionalFormatting sqref="H38">
    <cfRule type="timePeriod" dxfId="4127" priority="476" timePeriod="lastMonth">
      <formula>AND(MONTH(H38)=MONTH(EDATE(TODAY(),0-1)),YEAR(H38)=YEAR(EDATE(TODAY(),0-1)))</formula>
    </cfRule>
  </conditionalFormatting>
  <conditionalFormatting sqref="H38">
    <cfRule type="timePeriod" dxfId="4126" priority="475" timePeriod="lastMonth">
      <formula>AND(MONTH(H38)=MONTH(EDATE(TODAY(),0-1)),YEAR(H38)=YEAR(EDATE(TODAY(),0-1)))</formula>
    </cfRule>
  </conditionalFormatting>
  <conditionalFormatting sqref="H38">
    <cfRule type="timePeriod" dxfId="4125" priority="474" timePeriod="lastMonth">
      <formula>AND(MONTH(H38)=MONTH(EDATE(TODAY(),0-1)),YEAR(H38)=YEAR(EDATE(TODAY(),0-1)))</formula>
    </cfRule>
  </conditionalFormatting>
  <conditionalFormatting sqref="H38">
    <cfRule type="timePeriod" dxfId="4124" priority="473" timePeriod="lastMonth">
      <formula>AND(MONTH(H38)=MONTH(EDATE(TODAY(),0-1)),YEAR(H38)=YEAR(EDATE(TODAY(),0-1)))</formula>
    </cfRule>
  </conditionalFormatting>
  <conditionalFormatting sqref="H38">
    <cfRule type="timePeriod" dxfId="4123" priority="472" timePeriod="lastMonth">
      <formula>AND(MONTH(H38)=MONTH(EDATE(TODAY(),0-1)),YEAR(H38)=YEAR(EDATE(TODAY(),0-1)))</formula>
    </cfRule>
  </conditionalFormatting>
  <conditionalFormatting sqref="H37">
    <cfRule type="timePeriod" dxfId="4122" priority="471" timePeriod="lastMonth">
      <formula>AND(MONTH(H37)=MONTH(EDATE(TODAY(),0-1)),YEAR(H37)=YEAR(EDATE(TODAY(),0-1)))</formula>
    </cfRule>
  </conditionalFormatting>
  <conditionalFormatting sqref="H37">
    <cfRule type="timePeriod" dxfId="4121" priority="470" timePeriod="lastMonth">
      <formula>AND(MONTH(H37)=MONTH(EDATE(TODAY(),0-1)),YEAR(H37)=YEAR(EDATE(TODAY(),0-1)))</formula>
    </cfRule>
  </conditionalFormatting>
  <conditionalFormatting sqref="H37">
    <cfRule type="timePeriod" dxfId="4120" priority="469" timePeriod="lastMonth">
      <formula>AND(MONTH(H37)=MONTH(EDATE(TODAY(),0-1)),YEAR(H37)=YEAR(EDATE(TODAY(),0-1)))</formula>
    </cfRule>
  </conditionalFormatting>
  <conditionalFormatting sqref="H37">
    <cfRule type="timePeriod" dxfId="4119" priority="468" timePeriod="lastMonth">
      <formula>AND(MONTH(H37)=MONTH(EDATE(TODAY(),0-1)),YEAR(H37)=YEAR(EDATE(TODAY(),0-1)))</formula>
    </cfRule>
  </conditionalFormatting>
  <conditionalFormatting sqref="H37">
    <cfRule type="timePeriod" dxfId="4118" priority="467" timePeriod="lastMonth">
      <formula>AND(MONTH(H37)=MONTH(EDATE(TODAY(),0-1)),YEAR(H37)=YEAR(EDATE(TODAY(),0-1)))</formula>
    </cfRule>
  </conditionalFormatting>
  <conditionalFormatting sqref="H37">
    <cfRule type="timePeriod" dxfId="4117" priority="466" timePeriod="lastMonth">
      <formula>AND(MONTH(H37)=MONTH(EDATE(TODAY(),0-1)),YEAR(H37)=YEAR(EDATE(TODAY(),0-1)))</formula>
    </cfRule>
  </conditionalFormatting>
  <conditionalFormatting sqref="H37">
    <cfRule type="timePeriod" dxfId="4116" priority="465" timePeriod="lastMonth">
      <formula>AND(MONTH(H37)=MONTH(EDATE(TODAY(),0-1)),YEAR(H37)=YEAR(EDATE(TODAY(),0-1)))</formula>
    </cfRule>
  </conditionalFormatting>
  <conditionalFormatting sqref="H37">
    <cfRule type="timePeriod" dxfId="4115" priority="464" timePeriod="lastMonth">
      <formula>AND(MONTH(H37)=MONTH(EDATE(TODAY(),0-1)),YEAR(H37)=YEAR(EDATE(TODAY(),0-1)))</formula>
    </cfRule>
  </conditionalFormatting>
  <conditionalFormatting sqref="H37">
    <cfRule type="timePeriod" dxfId="4114" priority="463" timePeriod="lastMonth">
      <formula>AND(MONTH(H37)=MONTH(EDATE(TODAY(),0-1)),YEAR(H37)=YEAR(EDATE(TODAY(),0-1)))</formula>
    </cfRule>
  </conditionalFormatting>
  <conditionalFormatting sqref="H37">
    <cfRule type="timePeriod" dxfId="4113" priority="462" timePeriod="lastMonth">
      <formula>AND(MONTH(H37)=MONTH(EDATE(TODAY(),0-1)),YEAR(H37)=YEAR(EDATE(TODAY(),0-1)))</formula>
    </cfRule>
  </conditionalFormatting>
  <conditionalFormatting sqref="H37">
    <cfRule type="timePeriod" dxfId="4112" priority="461" timePeriod="lastMonth">
      <formula>AND(MONTH(H37)=MONTH(EDATE(TODAY(),0-1)),YEAR(H37)=YEAR(EDATE(TODAY(),0-1)))</formula>
    </cfRule>
  </conditionalFormatting>
  <conditionalFormatting sqref="H37">
    <cfRule type="timePeriod" dxfId="4111" priority="460" timePeriod="lastMonth">
      <formula>AND(MONTH(H37)=MONTH(EDATE(TODAY(),0-1)),YEAR(H37)=YEAR(EDATE(TODAY(),0-1)))</formula>
    </cfRule>
  </conditionalFormatting>
  <conditionalFormatting sqref="H37">
    <cfRule type="timePeriod" dxfId="4110" priority="459" timePeriod="lastMonth">
      <formula>AND(MONTH(H37)=MONTH(EDATE(TODAY(),0-1)),YEAR(H37)=YEAR(EDATE(TODAY(),0-1)))</formula>
    </cfRule>
  </conditionalFormatting>
  <conditionalFormatting sqref="H37">
    <cfRule type="timePeriod" dxfId="4109" priority="458" timePeriod="lastMonth">
      <formula>AND(MONTH(H37)=MONTH(EDATE(TODAY(),0-1)),YEAR(H37)=YEAR(EDATE(TODAY(),0-1)))</formula>
    </cfRule>
  </conditionalFormatting>
  <conditionalFormatting sqref="H37">
    <cfRule type="timePeriod" dxfId="4108" priority="457" timePeriod="lastMonth">
      <formula>AND(MONTH(H37)=MONTH(EDATE(TODAY(),0-1)),YEAR(H37)=YEAR(EDATE(TODAY(),0-1)))</formula>
    </cfRule>
  </conditionalFormatting>
  <conditionalFormatting sqref="H37">
    <cfRule type="timePeriod" dxfId="4107" priority="456" timePeriod="lastMonth">
      <formula>AND(MONTH(H37)=MONTH(EDATE(TODAY(),0-1)),YEAR(H37)=YEAR(EDATE(TODAY(),0-1)))</formula>
    </cfRule>
  </conditionalFormatting>
  <conditionalFormatting sqref="H37">
    <cfRule type="timePeriod" dxfId="4106" priority="455" timePeriod="lastMonth">
      <formula>AND(MONTH(H37)=MONTH(EDATE(TODAY(),0-1)),YEAR(H37)=YEAR(EDATE(TODAY(),0-1)))</formula>
    </cfRule>
  </conditionalFormatting>
  <conditionalFormatting sqref="H37">
    <cfRule type="timePeriod" dxfId="4105" priority="454" timePeriod="lastMonth">
      <formula>AND(MONTH(H37)=MONTH(EDATE(TODAY(),0-1)),YEAR(H37)=YEAR(EDATE(TODAY(),0-1)))</formula>
    </cfRule>
  </conditionalFormatting>
  <conditionalFormatting sqref="H37">
    <cfRule type="timePeriod" dxfId="4104" priority="453" timePeriod="lastMonth">
      <formula>AND(MONTH(H37)=MONTH(EDATE(TODAY(),0-1)),YEAR(H37)=YEAR(EDATE(TODAY(),0-1)))</formula>
    </cfRule>
  </conditionalFormatting>
  <conditionalFormatting sqref="H37">
    <cfRule type="timePeriod" dxfId="4103" priority="452" timePeriod="lastMonth">
      <formula>AND(MONTH(H37)=MONTH(EDATE(TODAY(),0-1)),YEAR(H37)=YEAR(EDATE(TODAY(),0-1)))</formula>
    </cfRule>
  </conditionalFormatting>
  <conditionalFormatting sqref="H37">
    <cfRule type="timePeriod" dxfId="4102" priority="451" timePeriod="lastMonth">
      <formula>AND(MONTH(H37)=MONTH(EDATE(TODAY(),0-1)),YEAR(H37)=YEAR(EDATE(TODAY(),0-1)))</formula>
    </cfRule>
  </conditionalFormatting>
  <conditionalFormatting sqref="H37">
    <cfRule type="timePeriod" dxfId="4101" priority="450" timePeriod="lastMonth">
      <formula>AND(MONTH(H37)=MONTH(EDATE(TODAY(),0-1)),YEAR(H37)=YEAR(EDATE(TODAY(),0-1)))</formula>
    </cfRule>
  </conditionalFormatting>
  <conditionalFormatting sqref="H37">
    <cfRule type="timePeriod" dxfId="4100" priority="449" timePeriod="lastMonth">
      <formula>AND(MONTH(H37)=MONTH(EDATE(TODAY(),0-1)),YEAR(H37)=YEAR(EDATE(TODAY(),0-1)))</formula>
    </cfRule>
  </conditionalFormatting>
  <conditionalFormatting sqref="H37">
    <cfRule type="timePeriod" dxfId="4099" priority="448" timePeriod="lastMonth">
      <formula>AND(MONTH(H37)=MONTH(EDATE(TODAY(),0-1)),YEAR(H37)=YEAR(EDATE(TODAY(),0-1)))</formula>
    </cfRule>
  </conditionalFormatting>
  <conditionalFormatting sqref="H37">
    <cfRule type="timePeriod" dxfId="4098" priority="447" timePeriod="lastMonth">
      <formula>AND(MONTH(H37)=MONTH(EDATE(TODAY(),0-1)),YEAR(H37)=YEAR(EDATE(TODAY(),0-1)))</formula>
    </cfRule>
  </conditionalFormatting>
  <conditionalFormatting sqref="H37">
    <cfRule type="timePeriod" dxfId="4097" priority="446" timePeriod="lastMonth">
      <formula>AND(MONTH(H37)=MONTH(EDATE(TODAY(),0-1)),YEAR(H37)=YEAR(EDATE(TODAY(),0-1)))</formula>
    </cfRule>
  </conditionalFormatting>
  <conditionalFormatting sqref="H37">
    <cfRule type="timePeriod" dxfId="4096" priority="445" timePeriod="lastMonth">
      <formula>AND(MONTH(H37)=MONTH(EDATE(TODAY(),0-1)),YEAR(H37)=YEAR(EDATE(TODAY(),0-1)))</formula>
    </cfRule>
  </conditionalFormatting>
  <conditionalFormatting sqref="H37">
    <cfRule type="timePeriod" dxfId="4095" priority="444" timePeriod="lastMonth">
      <formula>AND(MONTH(H37)=MONTH(EDATE(TODAY(),0-1)),YEAR(H37)=YEAR(EDATE(TODAY(),0-1)))</formula>
    </cfRule>
  </conditionalFormatting>
  <conditionalFormatting sqref="H37">
    <cfRule type="timePeriod" dxfId="4094" priority="443" timePeriod="lastMonth">
      <formula>AND(MONTH(H37)=MONTH(EDATE(TODAY(),0-1)),YEAR(H37)=YEAR(EDATE(TODAY(),0-1)))</formula>
    </cfRule>
  </conditionalFormatting>
  <conditionalFormatting sqref="H37">
    <cfRule type="timePeriod" dxfId="4093" priority="442" timePeriod="lastMonth">
      <formula>AND(MONTH(H37)=MONTH(EDATE(TODAY(),0-1)),YEAR(H37)=YEAR(EDATE(TODAY(),0-1)))</formula>
    </cfRule>
  </conditionalFormatting>
  <conditionalFormatting sqref="H37">
    <cfRule type="timePeriod" dxfId="4092" priority="441" timePeriod="lastMonth">
      <formula>AND(MONTH(H37)=MONTH(EDATE(TODAY(),0-1)),YEAR(H37)=YEAR(EDATE(TODAY(),0-1)))</formula>
    </cfRule>
  </conditionalFormatting>
  <conditionalFormatting sqref="H37">
    <cfRule type="timePeriod" dxfId="4091" priority="440" timePeriod="lastMonth">
      <formula>AND(MONTH(H37)=MONTH(EDATE(TODAY(),0-1)),YEAR(H37)=YEAR(EDATE(TODAY(),0-1)))</formula>
    </cfRule>
  </conditionalFormatting>
  <conditionalFormatting sqref="H37">
    <cfRule type="timePeriod" dxfId="4090" priority="439" timePeriod="lastMonth">
      <formula>AND(MONTH(H37)=MONTH(EDATE(TODAY(),0-1)),YEAR(H37)=YEAR(EDATE(TODAY(),0-1)))</formula>
    </cfRule>
  </conditionalFormatting>
  <conditionalFormatting sqref="H37">
    <cfRule type="timePeriod" dxfId="4089" priority="438" timePeriod="lastMonth">
      <formula>AND(MONTH(H37)=MONTH(EDATE(TODAY(),0-1)),YEAR(H37)=YEAR(EDATE(TODAY(),0-1)))</formula>
    </cfRule>
  </conditionalFormatting>
  <conditionalFormatting sqref="H37">
    <cfRule type="timePeriod" dxfId="4088" priority="437" timePeriod="lastMonth">
      <formula>AND(MONTH(H37)=MONTH(EDATE(TODAY(),0-1)),YEAR(H37)=YEAR(EDATE(TODAY(),0-1)))</formula>
    </cfRule>
  </conditionalFormatting>
  <conditionalFormatting sqref="H37">
    <cfRule type="timePeriod" dxfId="4087" priority="436" timePeriod="lastMonth">
      <formula>AND(MONTH(H37)=MONTH(EDATE(TODAY(),0-1)),YEAR(H37)=YEAR(EDATE(TODAY(),0-1)))</formula>
    </cfRule>
  </conditionalFormatting>
  <conditionalFormatting sqref="H37">
    <cfRule type="timePeriod" dxfId="4086" priority="435" timePeriod="lastMonth">
      <formula>AND(MONTH(H37)=MONTH(EDATE(TODAY(),0-1)),YEAR(H37)=YEAR(EDATE(TODAY(),0-1)))</formula>
    </cfRule>
  </conditionalFormatting>
  <conditionalFormatting sqref="H37">
    <cfRule type="timePeriod" dxfId="4085" priority="434" timePeriod="lastMonth">
      <formula>AND(MONTH(H37)=MONTH(EDATE(TODAY(),0-1)),YEAR(H37)=YEAR(EDATE(TODAY(),0-1)))</formula>
    </cfRule>
  </conditionalFormatting>
  <conditionalFormatting sqref="H37">
    <cfRule type="timePeriod" dxfId="4084" priority="433" timePeriod="lastMonth">
      <formula>AND(MONTH(H37)=MONTH(EDATE(TODAY(),0-1)),YEAR(H37)=YEAR(EDATE(TODAY(),0-1)))</formula>
    </cfRule>
  </conditionalFormatting>
  <conditionalFormatting sqref="H37">
    <cfRule type="timePeriod" dxfId="4083" priority="432" timePeriod="lastMonth">
      <formula>AND(MONTH(H37)=MONTH(EDATE(TODAY(),0-1)),YEAR(H37)=YEAR(EDATE(TODAY(),0-1)))</formula>
    </cfRule>
  </conditionalFormatting>
  <conditionalFormatting sqref="H37">
    <cfRule type="timePeriod" dxfId="4082" priority="431" timePeriod="lastMonth">
      <formula>AND(MONTH(H37)=MONTH(EDATE(TODAY(),0-1)),YEAR(H37)=YEAR(EDATE(TODAY(),0-1)))</formula>
    </cfRule>
  </conditionalFormatting>
  <conditionalFormatting sqref="H37">
    <cfRule type="timePeriod" dxfId="4081" priority="430" timePeriod="lastMonth">
      <formula>AND(MONTH(H37)=MONTH(EDATE(TODAY(),0-1)),YEAR(H37)=YEAR(EDATE(TODAY(),0-1)))</formula>
    </cfRule>
  </conditionalFormatting>
  <conditionalFormatting sqref="H37">
    <cfRule type="timePeriod" dxfId="4080" priority="429" timePeriod="lastMonth">
      <formula>AND(MONTH(H37)=MONTH(EDATE(TODAY(),0-1)),YEAR(H37)=YEAR(EDATE(TODAY(),0-1)))</formula>
    </cfRule>
  </conditionalFormatting>
  <conditionalFormatting sqref="H37">
    <cfRule type="timePeriod" dxfId="4079" priority="428" timePeriod="lastMonth">
      <formula>AND(MONTH(H37)=MONTH(EDATE(TODAY(),0-1)),YEAR(H37)=YEAR(EDATE(TODAY(),0-1)))</formula>
    </cfRule>
  </conditionalFormatting>
  <conditionalFormatting sqref="H37">
    <cfRule type="timePeriod" dxfId="4078" priority="427" timePeriod="lastMonth">
      <formula>AND(MONTH(H37)=MONTH(EDATE(TODAY(),0-1)),YEAR(H37)=YEAR(EDATE(TODAY(),0-1)))</formula>
    </cfRule>
  </conditionalFormatting>
  <conditionalFormatting sqref="H37">
    <cfRule type="timePeriod" dxfId="4077" priority="426" timePeriod="lastMonth">
      <formula>AND(MONTH(H37)=MONTH(EDATE(TODAY(),0-1)),YEAR(H37)=YEAR(EDATE(TODAY(),0-1)))</formula>
    </cfRule>
  </conditionalFormatting>
  <conditionalFormatting sqref="H37">
    <cfRule type="timePeriod" dxfId="4076" priority="425" timePeriod="lastMonth">
      <formula>AND(MONTH(H37)=MONTH(EDATE(TODAY(),0-1)),YEAR(H37)=YEAR(EDATE(TODAY(),0-1)))</formula>
    </cfRule>
  </conditionalFormatting>
  <conditionalFormatting sqref="H37">
    <cfRule type="timePeriod" dxfId="4075" priority="424" timePeriod="lastMonth">
      <formula>AND(MONTH(H37)=MONTH(EDATE(TODAY(),0-1)),YEAR(H37)=YEAR(EDATE(TODAY(),0-1)))</formula>
    </cfRule>
  </conditionalFormatting>
  <conditionalFormatting sqref="H37">
    <cfRule type="timePeriod" dxfId="4074" priority="423" timePeriod="lastMonth">
      <formula>AND(MONTH(H37)=MONTH(EDATE(TODAY(),0-1)),YEAR(H37)=YEAR(EDATE(TODAY(),0-1)))</formula>
    </cfRule>
  </conditionalFormatting>
  <conditionalFormatting sqref="H37">
    <cfRule type="timePeriod" dxfId="4073" priority="422" timePeriod="lastMonth">
      <formula>AND(MONTH(H37)=MONTH(EDATE(TODAY(),0-1)),YEAR(H37)=YEAR(EDATE(TODAY(),0-1)))</formula>
    </cfRule>
  </conditionalFormatting>
  <conditionalFormatting sqref="H37">
    <cfRule type="timePeriod" dxfId="4072" priority="421" timePeriod="lastMonth">
      <formula>AND(MONTH(H37)=MONTH(EDATE(TODAY(),0-1)),YEAR(H37)=YEAR(EDATE(TODAY(),0-1)))</formula>
    </cfRule>
  </conditionalFormatting>
  <conditionalFormatting sqref="H37">
    <cfRule type="timePeriod" dxfId="4071" priority="420" timePeriod="lastMonth">
      <formula>AND(MONTH(H37)=MONTH(EDATE(TODAY(),0-1)),YEAR(H37)=YEAR(EDATE(TODAY(),0-1)))</formula>
    </cfRule>
  </conditionalFormatting>
  <conditionalFormatting sqref="H37">
    <cfRule type="timePeriod" dxfId="4070" priority="419" timePeriod="lastMonth">
      <formula>AND(MONTH(H37)=MONTH(EDATE(TODAY(),0-1)),YEAR(H37)=YEAR(EDATE(TODAY(),0-1)))</formula>
    </cfRule>
  </conditionalFormatting>
  <conditionalFormatting sqref="H37">
    <cfRule type="timePeriod" dxfId="4069" priority="418" timePeriod="lastMonth">
      <formula>AND(MONTH(H37)=MONTH(EDATE(TODAY(),0-1)),YEAR(H37)=YEAR(EDATE(TODAY(),0-1)))</formula>
    </cfRule>
  </conditionalFormatting>
  <conditionalFormatting sqref="H37">
    <cfRule type="timePeriod" dxfId="4068" priority="417" timePeriod="lastMonth">
      <formula>AND(MONTH(H37)=MONTH(EDATE(TODAY(),0-1)),YEAR(H37)=YEAR(EDATE(TODAY(),0-1)))</formula>
    </cfRule>
  </conditionalFormatting>
  <conditionalFormatting sqref="H37">
    <cfRule type="timePeriod" dxfId="4067" priority="416" timePeriod="lastMonth">
      <formula>AND(MONTH(H37)=MONTH(EDATE(TODAY(),0-1)),YEAR(H37)=YEAR(EDATE(TODAY(),0-1)))</formula>
    </cfRule>
  </conditionalFormatting>
  <conditionalFormatting sqref="H37">
    <cfRule type="timePeriod" dxfId="4066" priority="415" timePeriod="lastMonth">
      <formula>AND(MONTH(H37)=MONTH(EDATE(TODAY(),0-1)),YEAR(H37)=YEAR(EDATE(TODAY(),0-1)))</formula>
    </cfRule>
  </conditionalFormatting>
  <conditionalFormatting sqref="H37">
    <cfRule type="timePeriod" dxfId="4065" priority="414" timePeriod="lastMonth">
      <formula>AND(MONTH(H37)=MONTH(EDATE(TODAY(),0-1)),YEAR(H37)=YEAR(EDATE(TODAY(),0-1)))</formula>
    </cfRule>
  </conditionalFormatting>
  <conditionalFormatting sqref="H37">
    <cfRule type="timePeriod" dxfId="4064" priority="413" timePeriod="lastMonth">
      <formula>AND(MONTH(H37)=MONTH(EDATE(TODAY(),0-1)),YEAR(H37)=YEAR(EDATE(TODAY(),0-1)))</formula>
    </cfRule>
  </conditionalFormatting>
  <conditionalFormatting sqref="H37">
    <cfRule type="timePeriod" dxfId="4063" priority="412" timePeriod="lastMonth">
      <formula>AND(MONTH(H37)=MONTH(EDATE(TODAY(),0-1)),YEAR(H37)=YEAR(EDATE(TODAY(),0-1)))</formula>
    </cfRule>
  </conditionalFormatting>
  <conditionalFormatting sqref="H37">
    <cfRule type="timePeriod" dxfId="4062" priority="411" timePeriod="lastMonth">
      <formula>AND(MONTH(H37)=MONTH(EDATE(TODAY(),0-1)),YEAR(H37)=YEAR(EDATE(TODAY(),0-1)))</formula>
    </cfRule>
  </conditionalFormatting>
  <conditionalFormatting sqref="H37">
    <cfRule type="timePeriod" dxfId="4061" priority="410" timePeriod="lastMonth">
      <formula>AND(MONTH(H37)=MONTH(EDATE(TODAY(),0-1)),YEAR(H37)=YEAR(EDATE(TODAY(),0-1)))</formula>
    </cfRule>
  </conditionalFormatting>
  <conditionalFormatting sqref="H37">
    <cfRule type="timePeriod" dxfId="4060" priority="409" timePeriod="lastMonth">
      <formula>AND(MONTH(H37)=MONTH(EDATE(TODAY(),0-1)),YEAR(H37)=YEAR(EDATE(TODAY(),0-1)))</formula>
    </cfRule>
  </conditionalFormatting>
  <conditionalFormatting sqref="H37">
    <cfRule type="timePeriod" dxfId="4059" priority="408" timePeriod="lastMonth">
      <formula>AND(MONTH(H37)=MONTH(EDATE(TODAY(),0-1)),YEAR(H37)=YEAR(EDATE(TODAY(),0-1)))</formula>
    </cfRule>
  </conditionalFormatting>
  <conditionalFormatting sqref="H37">
    <cfRule type="timePeriod" dxfId="4058" priority="407" timePeriod="lastMonth">
      <formula>AND(MONTH(H37)=MONTH(EDATE(TODAY(),0-1)),YEAR(H37)=YEAR(EDATE(TODAY(),0-1)))</formula>
    </cfRule>
  </conditionalFormatting>
  <conditionalFormatting sqref="H37">
    <cfRule type="timePeriod" dxfId="4057" priority="406" timePeriod="lastMonth">
      <formula>AND(MONTH(H37)=MONTH(EDATE(TODAY(),0-1)),YEAR(H37)=YEAR(EDATE(TODAY(),0-1)))</formula>
    </cfRule>
  </conditionalFormatting>
  <conditionalFormatting sqref="H37">
    <cfRule type="timePeriod" dxfId="4056" priority="405" timePeriod="lastMonth">
      <formula>AND(MONTH(H37)=MONTH(EDATE(TODAY(),0-1)),YEAR(H37)=YEAR(EDATE(TODAY(),0-1)))</formula>
    </cfRule>
  </conditionalFormatting>
  <conditionalFormatting sqref="H37">
    <cfRule type="timePeriod" dxfId="4055" priority="404" timePeriod="lastMonth">
      <formula>AND(MONTH(H37)=MONTH(EDATE(TODAY(),0-1)),YEAR(H37)=YEAR(EDATE(TODAY(),0-1)))</formula>
    </cfRule>
  </conditionalFormatting>
  <conditionalFormatting sqref="H37">
    <cfRule type="timePeriod" dxfId="4054" priority="403" timePeriod="lastMonth">
      <formula>AND(MONTH(H37)=MONTH(EDATE(TODAY(),0-1)),YEAR(H37)=YEAR(EDATE(TODAY(),0-1)))</formula>
    </cfRule>
  </conditionalFormatting>
  <conditionalFormatting sqref="H37">
    <cfRule type="timePeriod" dxfId="4053" priority="402" timePeriod="lastMonth">
      <formula>AND(MONTH(H37)=MONTH(EDATE(TODAY(),0-1)),YEAR(H37)=YEAR(EDATE(TODAY(),0-1)))</formula>
    </cfRule>
  </conditionalFormatting>
  <conditionalFormatting sqref="H37">
    <cfRule type="timePeriod" dxfId="4052" priority="401" timePeriod="lastMonth">
      <formula>AND(MONTH(H37)=MONTH(EDATE(TODAY(),0-1)),YEAR(H37)=YEAR(EDATE(TODAY(),0-1)))</formula>
    </cfRule>
  </conditionalFormatting>
  <conditionalFormatting sqref="H37">
    <cfRule type="timePeriod" dxfId="4051" priority="400" timePeriod="lastMonth">
      <formula>AND(MONTH(H37)=MONTH(EDATE(TODAY(),0-1)),YEAR(H37)=YEAR(EDATE(TODAY(),0-1)))</formula>
    </cfRule>
  </conditionalFormatting>
  <conditionalFormatting sqref="H37">
    <cfRule type="timePeriod" dxfId="4050" priority="399" timePeriod="lastMonth">
      <formula>AND(MONTH(H37)=MONTH(EDATE(TODAY(),0-1)),YEAR(H37)=YEAR(EDATE(TODAY(),0-1)))</formula>
    </cfRule>
  </conditionalFormatting>
  <conditionalFormatting sqref="H37">
    <cfRule type="timePeriod" dxfId="4049" priority="398" timePeriod="lastMonth">
      <formula>AND(MONTH(H37)=MONTH(EDATE(TODAY(),0-1)),YEAR(H37)=YEAR(EDATE(TODAY(),0-1)))</formula>
    </cfRule>
  </conditionalFormatting>
  <conditionalFormatting sqref="H37">
    <cfRule type="timePeriod" dxfId="4048" priority="397" timePeriod="lastMonth">
      <formula>AND(MONTH(H37)=MONTH(EDATE(TODAY(),0-1)),YEAR(H37)=YEAR(EDATE(TODAY(),0-1)))</formula>
    </cfRule>
  </conditionalFormatting>
  <conditionalFormatting sqref="H37">
    <cfRule type="timePeriod" dxfId="4047" priority="396" timePeriod="lastMonth">
      <formula>AND(MONTH(H37)=MONTH(EDATE(TODAY(),0-1)),YEAR(H37)=YEAR(EDATE(TODAY(),0-1)))</formula>
    </cfRule>
  </conditionalFormatting>
  <conditionalFormatting sqref="H37">
    <cfRule type="timePeriod" dxfId="4046" priority="395" timePeriod="lastMonth">
      <formula>AND(MONTH(H37)=MONTH(EDATE(TODAY(),0-1)),YEAR(H37)=YEAR(EDATE(TODAY(),0-1)))</formula>
    </cfRule>
  </conditionalFormatting>
  <conditionalFormatting sqref="H37">
    <cfRule type="timePeriod" dxfId="4045" priority="394" timePeriod="lastMonth">
      <formula>AND(MONTH(H37)=MONTH(EDATE(TODAY(),0-1)),YEAR(H37)=YEAR(EDATE(TODAY(),0-1)))</formula>
    </cfRule>
  </conditionalFormatting>
  <conditionalFormatting sqref="H37">
    <cfRule type="timePeriod" dxfId="4044" priority="393" timePeriod="lastMonth">
      <formula>AND(MONTH(H37)=MONTH(EDATE(TODAY(),0-1)),YEAR(H37)=YEAR(EDATE(TODAY(),0-1)))</formula>
    </cfRule>
  </conditionalFormatting>
  <conditionalFormatting sqref="H37">
    <cfRule type="timePeriod" dxfId="4043" priority="392" timePeriod="lastMonth">
      <formula>AND(MONTH(H37)=MONTH(EDATE(TODAY(),0-1)),YEAR(H37)=YEAR(EDATE(TODAY(),0-1)))</formula>
    </cfRule>
  </conditionalFormatting>
  <conditionalFormatting sqref="H37">
    <cfRule type="timePeriod" dxfId="4042" priority="391" timePeriod="lastMonth">
      <formula>AND(MONTH(H37)=MONTH(EDATE(TODAY(),0-1)),YEAR(H37)=YEAR(EDATE(TODAY(),0-1)))</formula>
    </cfRule>
  </conditionalFormatting>
  <conditionalFormatting sqref="H37">
    <cfRule type="timePeriod" dxfId="4041" priority="390" timePeriod="lastMonth">
      <formula>AND(MONTH(H37)=MONTH(EDATE(TODAY(),0-1)),YEAR(H37)=YEAR(EDATE(TODAY(),0-1)))</formula>
    </cfRule>
  </conditionalFormatting>
  <conditionalFormatting sqref="H37">
    <cfRule type="timePeriod" dxfId="4040" priority="389" timePeriod="lastMonth">
      <formula>AND(MONTH(H37)=MONTH(EDATE(TODAY(),0-1)),YEAR(H37)=YEAR(EDATE(TODAY(),0-1)))</formula>
    </cfRule>
  </conditionalFormatting>
  <conditionalFormatting sqref="H37">
    <cfRule type="timePeriod" dxfId="4039" priority="388" timePeriod="lastMonth">
      <formula>AND(MONTH(H37)=MONTH(EDATE(TODAY(),0-1)),YEAR(H37)=YEAR(EDATE(TODAY(),0-1)))</formula>
    </cfRule>
  </conditionalFormatting>
  <conditionalFormatting sqref="H37">
    <cfRule type="timePeriod" dxfId="4038" priority="387" timePeriod="lastMonth">
      <formula>AND(MONTH(H37)=MONTH(EDATE(TODAY(),0-1)),YEAR(H37)=YEAR(EDATE(TODAY(),0-1)))</formula>
    </cfRule>
  </conditionalFormatting>
  <conditionalFormatting sqref="H37">
    <cfRule type="timePeriod" dxfId="4037" priority="386" timePeriod="lastMonth">
      <formula>AND(MONTH(H37)=MONTH(EDATE(TODAY(),0-1)),YEAR(H37)=YEAR(EDATE(TODAY(),0-1)))</formula>
    </cfRule>
  </conditionalFormatting>
  <conditionalFormatting sqref="H37">
    <cfRule type="timePeriod" dxfId="4036" priority="385" timePeriod="lastMonth">
      <formula>AND(MONTH(H37)=MONTH(EDATE(TODAY(),0-1)),YEAR(H37)=YEAR(EDATE(TODAY(),0-1)))</formula>
    </cfRule>
  </conditionalFormatting>
  <conditionalFormatting sqref="H37">
    <cfRule type="timePeriod" dxfId="4035" priority="384" timePeriod="lastMonth">
      <formula>AND(MONTH(H37)=MONTH(EDATE(TODAY(),0-1)),YEAR(H37)=YEAR(EDATE(TODAY(),0-1)))</formula>
    </cfRule>
  </conditionalFormatting>
  <conditionalFormatting sqref="H37">
    <cfRule type="timePeriod" dxfId="4034" priority="383" timePeriod="lastMonth">
      <formula>AND(MONTH(H37)=MONTH(EDATE(TODAY(),0-1)),YEAR(H37)=YEAR(EDATE(TODAY(),0-1)))</formula>
    </cfRule>
  </conditionalFormatting>
  <conditionalFormatting sqref="H37">
    <cfRule type="timePeriod" dxfId="4033" priority="382" timePeriod="lastMonth">
      <formula>AND(MONTH(H37)=MONTH(EDATE(TODAY(),0-1)),YEAR(H37)=YEAR(EDATE(TODAY(),0-1)))</formula>
    </cfRule>
  </conditionalFormatting>
  <conditionalFormatting sqref="H37">
    <cfRule type="timePeriod" dxfId="4032" priority="381" timePeriod="lastMonth">
      <formula>AND(MONTH(H37)=MONTH(EDATE(TODAY(),0-1)),YEAR(H37)=YEAR(EDATE(TODAY(),0-1)))</formula>
    </cfRule>
  </conditionalFormatting>
  <conditionalFormatting sqref="H37">
    <cfRule type="timePeriod" dxfId="4031" priority="380" timePeriod="lastMonth">
      <formula>AND(MONTH(H37)=MONTH(EDATE(TODAY(),0-1)),YEAR(H37)=YEAR(EDATE(TODAY(),0-1)))</formula>
    </cfRule>
  </conditionalFormatting>
  <conditionalFormatting sqref="H37">
    <cfRule type="timePeriod" dxfId="4030" priority="379" timePeriod="lastMonth">
      <formula>AND(MONTH(H37)=MONTH(EDATE(TODAY(),0-1)),YEAR(H37)=YEAR(EDATE(TODAY(),0-1)))</formula>
    </cfRule>
  </conditionalFormatting>
  <conditionalFormatting sqref="H37">
    <cfRule type="timePeriod" dxfId="4029" priority="378" timePeriod="lastMonth">
      <formula>AND(MONTH(H37)=MONTH(EDATE(TODAY(),0-1)),YEAR(H37)=YEAR(EDATE(TODAY(),0-1)))</formula>
    </cfRule>
  </conditionalFormatting>
  <conditionalFormatting sqref="H37">
    <cfRule type="timePeriod" dxfId="4028" priority="377" timePeriod="lastMonth">
      <formula>AND(MONTH(H37)=MONTH(EDATE(TODAY(),0-1)),YEAR(H37)=YEAR(EDATE(TODAY(),0-1)))</formula>
    </cfRule>
  </conditionalFormatting>
  <conditionalFormatting sqref="H37">
    <cfRule type="timePeriod" dxfId="4027" priority="376" timePeriod="lastMonth">
      <formula>AND(MONTH(H37)=MONTH(EDATE(TODAY(),0-1)),YEAR(H37)=YEAR(EDATE(TODAY(),0-1)))</formula>
    </cfRule>
  </conditionalFormatting>
  <conditionalFormatting sqref="H37">
    <cfRule type="timePeriod" dxfId="4026" priority="375" timePeriod="lastMonth">
      <formula>AND(MONTH(H37)=MONTH(EDATE(TODAY(),0-1)),YEAR(H37)=YEAR(EDATE(TODAY(),0-1)))</formula>
    </cfRule>
  </conditionalFormatting>
  <conditionalFormatting sqref="H37">
    <cfRule type="timePeriod" dxfId="4025" priority="374" timePeriod="lastMonth">
      <formula>AND(MONTH(H37)=MONTH(EDATE(TODAY(),0-1)),YEAR(H37)=YEAR(EDATE(TODAY(),0-1)))</formula>
    </cfRule>
  </conditionalFormatting>
  <conditionalFormatting sqref="H37">
    <cfRule type="timePeriod" dxfId="4024" priority="373" timePeriod="lastMonth">
      <formula>AND(MONTH(H37)=MONTH(EDATE(TODAY(),0-1)),YEAR(H37)=YEAR(EDATE(TODAY(),0-1)))</formula>
    </cfRule>
  </conditionalFormatting>
  <conditionalFormatting sqref="H37">
    <cfRule type="timePeriod" dxfId="4023" priority="372" timePeriod="lastMonth">
      <formula>AND(MONTH(H37)=MONTH(EDATE(TODAY(),0-1)),YEAR(H37)=YEAR(EDATE(TODAY(),0-1)))</formula>
    </cfRule>
  </conditionalFormatting>
  <conditionalFormatting sqref="H37">
    <cfRule type="timePeriod" dxfId="4022" priority="371" timePeriod="lastMonth">
      <formula>AND(MONTH(H37)=MONTH(EDATE(TODAY(),0-1)),YEAR(H37)=YEAR(EDATE(TODAY(),0-1)))</formula>
    </cfRule>
  </conditionalFormatting>
  <conditionalFormatting sqref="H37">
    <cfRule type="timePeriod" dxfId="4021" priority="370" timePeriod="lastMonth">
      <formula>AND(MONTH(H37)=MONTH(EDATE(TODAY(),0-1)),YEAR(H37)=YEAR(EDATE(TODAY(),0-1)))</formula>
    </cfRule>
  </conditionalFormatting>
  <conditionalFormatting sqref="H37">
    <cfRule type="timePeriod" dxfId="4020" priority="369" timePeriod="lastMonth">
      <formula>AND(MONTH(H37)=MONTH(EDATE(TODAY(),0-1)),YEAR(H37)=YEAR(EDATE(TODAY(),0-1)))</formula>
    </cfRule>
  </conditionalFormatting>
  <conditionalFormatting sqref="H37">
    <cfRule type="timePeriod" dxfId="4019" priority="368" timePeriod="lastMonth">
      <formula>AND(MONTH(H37)=MONTH(EDATE(TODAY(),0-1)),YEAR(H37)=YEAR(EDATE(TODAY(),0-1)))</formula>
    </cfRule>
  </conditionalFormatting>
  <conditionalFormatting sqref="H37">
    <cfRule type="timePeriod" dxfId="4018" priority="367" timePeriod="lastMonth">
      <formula>AND(MONTH(H37)=MONTH(EDATE(TODAY(),0-1)),YEAR(H37)=YEAR(EDATE(TODAY(),0-1)))</formula>
    </cfRule>
  </conditionalFormatting>
  <conditionalFormatting sqref="H37">
    <cfRule type="timePeriod" dxfId="4017" priority="366" timePeriod="lastMonth">
      <formula>AND(MONTH(H37)=MONTH(EDATE(TODAY(),0-1)),YEAR(H37)=YEAR(EDATE(TODAY(),0-1)))</formula>
    </cfRule>
  </conditionalFormatting>
  <conditionalFormatting sqref="H37">
    <cfRule type="timePeriod" dxfId="4016" priority="365" timePeriod="lastMonth">
      <formula>AND(MONTH(H37)=MONTH(EDATE(TODAY(),0-1)),YEAR(H37)=YEAR(EDATE(TODAY(),0-1)))</formula>
    </cfRule>
  </conditionalFormatting>
  <conditionalFormatting sqref="H37">
    <cfRule type="timePeriod" dxfId="4015" priority="364" timePeriod="lastMonth">
      <formula>AND(MONTH(H37)=MONTH(EDATE(TODAY(),0-1)),YEAR(H37)=YEAR(EDATE(TODAY(),0-1)))</formula>
    </cfRule>
  </conditionalFormatting>
  <conditionalFormatting sqref="H37">
    <cfRule type="timePeriod" dxfId="4014" priority="363" timePeriod="lastMonth">
      <formula>AND(MONTH(H37)=MONTH(EDATE(TODAY(),0-1)),YEAR(H37)=YEAR(EDATE(TODAY(),0-1)))</formula>
    </cfRule>
  </conditionalFormatting>
  <conditionalFormatting sqref="H37">
    <cfRule type="timePeriod" dxfId="4013" priority="362" timePeriod="lastMonth">
      <formula>AND(MONTH(H37)=MONTH(EDATE(TODAY(),0-1)),YEAR(H37)=YEAR(EDATE(TODAY(),0-1)))</formula>
    </cfRule>
  </conditionalFormatting>
  <conditionalFormatting sqref="H37">
    <cfRule type="timePeriod" dxfId="4012" priority="361" timePeriod="lastMonth">
      <formula>AND(MONTH(H37)=MONTH(EDATE(TODAY(),0-1)),YEAR(H37)=YEAR(EDATE(TODAY(),0-1)))</formula>
    </cfRule>
  </conditionalFormatting>
  <conditionalFormatting sqref="H37">
    <cfRule type="timePeriod" dxfId="4011" priority="360" timePeriod="lastMonth">
      <formula>AND(MONTH(H37)=MONTH(EDATE(TODAY(),0-1)),YEAR(H37)=YEAR(EDATE(TODAY(),0-1)))</formula>
    </cfRule>
  </conditionalFormatting>
  <conditionalFormatting sqref="H37">
    <cfRule type="timePeriod" dxfId="4010" priority="359" timePeriod="lastMonth">
      <formula>AND(MONTH(H37)=MONTH(EDATE(TODAY(),0-1)),YEAR(H37)=YEAR(EDATE(TODAY(),0-1)))</formula>
    </cfRule>
  </conditionalFormatting>
  <conditionalFormatting sqref="H37">
    <cfRule type="timePeriod" dxfId="4009" priority="358" timePeriod="lastMonth">
      <formula>AND(MONTH(H37)=MONTH(EDATE(TODAY(),0-1)),YEAR(H37)=YEAR(EDATE(TODAY(),0-1)))</formula>
    </cfRule>
  </conditionalFormatting>
  <conditionalFormatting sqref="H37">
    <cfRule type="timePeriod" dxfId="4008" priority="357" timePeriod="lastMonth">
      <formula>AND(MONTH(H37)=MONTH(EDATE(TODAY(),0-1)),YEAR(H37)=YEAR(EDATE(TODAY(),0-1)))</formula>
    </cfRule>
  </conditionalFormatting>
  <conditionalFormatting sqref="H37">
    <cfRule type="timePeriod" dxfId="4007" priority="356" timePeriod="lastMonth">
      <formula>AND(MONTH(H37)=MONTH(EDATE(TODAY(),0-1)),YEAR(H37)=YEAR(EDATE(TODAY(),0-1)))</formula>
    </cfRule>
  </conditionalFormatting>
  <conditionalFormatting sqref="H37">
    <cfRule type="timePeriod" dxfId="4006" priority="355" timePeriod="lastMonth">
      <formula>AND(MONTH(H37)=MONTH(EDATE(TODAY(),0-1)),YEAR(H37)=YEAR(EDATE(TODAY(),0-1)))</formula>
    </cfRule>
  </conditionalFormatting>
  <conditionalFormatting sqref="H37">
    <cfRule type="timePeriod" dxfId="4005" priority="354" timePeriod="lastMonth">
      <formula>AND(MONTH(H37)=MONTH(EDATE(TODAY(),0-1)),YEAR(H37)=YEAR(EDATE(TODAY(),0-1)))</formula>
    </cfRule>
  </conditionalFormatting>
  <conditionalFormatting sqref="H37">
    <cfRule type="timePeriod" dxfId="4004" priority="353" timePeriod="lastMonth">
      <formula>AND(MONTH(H37)=MONTH(EDATE(TODAY(),0-1)),YEAR(H37)=YEAR(EDATE(TODAY(),0-1)))</formula>
    </cfRule>
  </conditionalFormatting>
  <conditionalFormatting sqref="H37">
    <cfRule type="timePeriod" dxfId="4003" priority="352" timePeriod="lastMonth">
      <formula>AND(MONTH(H37)=MONTH(EDATE(TODAY(),0-1)),YEAR(H37)=YEAR(EDATE(TODAY(),0-1)))</formula>
    </cfRule>
  </conditionalFormatting>
  <conditionalFormatting sqref="H37">
    <cfRule type="timePeriod" dxfId="4002" priority="351" timePeriod="lastMonth">
      <formula>AND(MONTH(H37)=MONTH(EDATE(TODAY(),0-1)),YEAR(H37)=YEAR(EDATE(TODAY(),0-1)))</formula>
    </cfRule>
  </conditionalFormatting>
  <conditionalFormatting sqref="H37">
    <cfRule type="timePeriod" dxfId="4001" priority="350" timePeriod="lastMonth">
      <formula>AND(MONTH(H37)=MONTH(EDATE(TODAY(),0-1)),YEAR(H37)=YEAR(EDATE(TODAY(),0-1)))</formula>
    </cfRule>
  </conditionalFormatting>
  <conditionalFormatting sqref="H37">
    <cfRule type="timePeriod" dxfId="4000" priority="349" timePeriod="lastMonth">
      <formula>AND(MONTH(H37)=MONTH(EDATE(TODAY(),0-1)),YEAR(H37)=YEAR(EDATE(TODAY(),0-1)))</formula>
    </cfRule>
  </conditionalFormatting>
  <conditionalFormatting sqref="H37">
    <cfRule type="timePeriod" dxfId="3999" priority="348" timePeriod="lastMonth">
      <formula>AND(MONTH(H37)=MONTH(EDATE(TODAY(),0-1)),YEAR(H37)=YEAR(EDATE(TODAY(),0-1)))</formula>
    </cfRule>
  </conditionalFormatting>
  <conditionalFormatting sqref="H37">
    <cfRule type="timePeriod" dxfId="3998" priority="347" timePeriod="lastMonth">
      <formula>AND(MONTH(H37)=MONTH(EDATE(TODAY(),0-1)),YEAR(H37)=YEAR(EDATE(TODAY(),0-1)))</formula>
    </cfRule>
  </conditionalFormatting>
  <conditionalFormatting sqref="H37">
    <cfRule type="timePeriod" dxfId="3997" priority="346" timePeriod="lastMonth">
      <formula>AND(MONTH(H37)=MONTH(EDATE(TODAY(),0-1)),YEAR(H37)=YEAR(EDATE(TODAY(),0-1)))</formula>
    </cfRule>
  </conditionalFormatting>
  <conditionalFormatting sqref="H37">
    <cfRule type="timePeriod" dxfId="3996" priority="345" timePeriod="lastMonth">
      <formula>AND(MONTH(H37)=MONTH(EDATE(TODAY(),0-1)),YEAR(H37)=YEAR(EDATE(TODAY(),0-1)))</formula>
    </cfRule>
  </conditionalFormatting>
  <conditionalFormatting sqref="H37">
    <cfRule type="timePeriod" dxfId="3995" priority="344" timePeriod="lastMonth">
      <formula>AND(MONTH(H37)=MONTH(EDATE(TODAY(),0-1)),YEAR(H37)=YEAR(EDATE(TODAY(),0-1)))</formula>
    </cfRule>
  </conditionalFormatting>
  <conditionalFormatting sqref="H37">
    <cfRule type="timePeriod" dxfId="3994" priority="343" timePeriod="lastMonth">
      <formula>AND(MONTH(H37)=MONTH(EDATE(TODAY(),0-1)),YEAR(H37)=YEAR(EDATE(TODAY(),0-1)))</formula>
    </cfRule>
  </conditionalFormatting>
  <conditionalFormatting sqref="H37">
    <cfRule type="timePeriod" dxfId="3993" priority="342" timePeriod="lastMonth">
      <formula>AND(MONTH(H37)=MONTH(EDATE(TODAY(),0-1)),YEAR(H37)=YEAR(EDATE(TODAY(),0-1)))</formula>
    </cfRule>
  </conditionalFormatting>
  <conditionalFormatting sqref="H37">
    <cfRule type="timePeriod" dxfId="3992" priority="341" timePeriod="lastMonth">
      <formula>AND(MONTH(H37)=MONTH(EDATE(TODAY(),0-1)),YEAR(H37)=YEAR(EDATE(TODAY(),0-1)))</formula>
    </cfRule>
  </conditionalFormatting>
  <conditionalFormatting sqref="H37">
    <cfRule type="timePeriod" dxfId="3991" priority="340" timePeriod="lastMonth">
      <formula>AND(MONTH(H37)=MONTH(EDATE(TODAY(),0-1)),YEAR(H37)=YEAR(EDATE(TODAY(),0-1)))</formula>
    </cfRule>
  </conditionalFormatting>
  <conditionalFormatting sqref="H37">
    <cfRule type="timePeriod" dxfId="3990" priority="339" timePeriod="lastMonth">
      <formula>AND(MONTH(H37)=MONTH(EDATE(TODAY(),0-1)),YEAR(H37)=YEAR(EDATE(TODAY(),0-1)))</formula>
    </cfRule>
  </conditionalFormatting>
  <conditionalFormatting sqref="H37">
    <cfRule type="timePeriod" dxfId="3989" priority="338" timePeriod="lastMonth">
      <formula>AND(MONTH(H37)=MONTH(EDATE(TODAY(),0-1)),YEAR(H37)=YEAR(EDATE(TODAY(),0-1)))</formula>
    </cfRule>
  </conditionalFormatting>
  <conditionalFormatting sqref="H37">
    <cfRule type="timePeriod" dxfId="3988" priority="337" timePeriod="lastMonth">
      <formula>AND(MONTH(H37)=MONTH(EDATE(TODAY(),0-1)),YEAR(H37)=YEAR(EDATE(TODAY(),0-1)))</formula>
    </cfRule>
  </conditionalFormatting>
  <conditionalFormatting sqref="H37">
    <cfRule type="timePeriod" dxfId="3987" priority="336" timePeriod="lastMonth">
      <formula>AND(MONTH(H37)=MONTH(EDATE(TODAY(),0-1)),YEAR(H37)=YEAR(EDATE(TODAY(),0-1)))</formula>
    </cfRule>
  </conditionalFormatting>
  <conditionalFormatting sqref="H37">
    <cfRule type="timePeriod" dxfId="3986" priority="335" timePeriod="lastMonth">
      <formula>AND(MONTH(H37)=MONTH(EDATE(TODAY(),0-1)),YEAR(H37)=YEAR(EDATE(TODAY(),0-1)))</formula>
    </cfRule>
  </conditionalFormatting>
  <conditionalFormatting sqref="H37">
    <cfRule type="timePeriod" dxfId="3985" priority="334" timePeriod="lastMonth">
      <formula>AND(MONTH(H37)=MONTH(EDATE(TODAY(),0-1)),YEAR(H37)=YEAR(EDATE(TODAY(),0-1)))</formula>
    </cfRule>
  </conditionalFormatting>
  <conditionalFormatting sqref="H37">
    <cfRule type="timePeriod" dxfId="3984" priority="333" timePeriod="lastMonth">
      <formula>AND(MONTH(H37)=MONTH(EDATE(TODAY(),0-1)),YEAR(H37)=YEAR(EDATE(TODAY(),0-1)))</formula>
    </cfRule>
  </conditionalFormatting>
  <conditionalFormatting sqref="H37">
    <cfRule type="timePeriod" dxfId="3983" priority="332" timePeriod="lastMonth">
      <formula>AND(MONTH(H37)=MONTH(EDATE(TODAY(),0-1)),YEAR(H37)=YEAR(EDATE(TODAY(),0-1)))</formula>
    </cfRule>
  </conditionalFormatting>
  <conditionalFormatting sqref="H37">
    <cfRule type="timePeriod" dxfId="3982" priority="331" timePeriod="lastMonth">
      <formula>AND(MONTH(H37)=MONTH(EDATE(TODAY(),0-1)),YEAR(H37)=YEAR(EDATE(TODAY(),0-1)))</formula>
    </cfRule>
  </conditionalFormatting>
  <conditionalFormatting sqref="H37">
    <cfRule type="timePeriod" dxfId="3981" priority="330" timePeriod="lastMonth">
      <formula>AND(MONTH(H37)=MONTH(EDATE(TODAY(),0-1)),YEAR(H37)=YEAR(EDATE(TODAY(),0-1)))</formula>
    </cfRule>
  </conditionalFormatting>
  <conditionalFormatting sqref="H37">
    <cfRule type="timePeriod" dxfId="3980" priority="329" timePeriod="lastMonth">
      <formula>AND(MONTH(H37)=MONTH(EDATE(TODAY(),0-1)),YEAR(H37)=YEAR(EDATE(TODAY(),0-1)))</formula>
    </cfRule>
  </conditionalFormatting>
  <conditionalFormatting sqref="H37">
    <cfRule type="timePeriod" dxfId="3979" priority="328" timePeriod="lastMonth">
      <formula>AND(MONTH(H37)=MONTH(EDATE(TODAY(),0-1)),YEAR(H37)=YEAR(EDATE(TODAY(),0-1)))</formula>
    </cfRule>
  </conditionalFormatting>
  <conditionalFormatting sqref="H37">
    <cfRule type="timePeriod" dxfId="3978" priority="327" timePeriod="lastMonth">
      <formula>AND(MONTH(H37)=MONTH(EDATE(TODAY(),0-1)),YEAR(H37)=YEAR(EDATE(TODAY(),0-1)))</formula>
    </cfRule>
  </conditionalFormatting>
  <conditionalFormatting sqref="H37">
    <cfRule type="timePeriod" dxfId="3977" priority="326" timePeriod="lastMonth">
      <formula>AND(MONTH(H37)=MONTH(EDATE(TODAY(),0-1)),YEAR(H37)=YEAR(EDATE(TODAY(),0-1)))</formula>
    </cfRule>
  </conditionalFormatting>
  <conditionalFormatting sqref="H37">
    <cfRule type="timePeriod" dxfId="3976" priority="325" timePeriod="lastMonth">
      <formula>AND(MONTH(H37)=MONTH(EDATE(TODAY(),0-1)),YEAR(H37)=YEAR(EDATE(TODAY(),0-1)))</formula>
    </cfRule>
  </conditionalFormatting>
  <conditionalFormatting sqref="H37">
    <cfRule type="timePeriod" dxfId="3975" priority="324" timePeriod="lastMonth">
      <formula>AND(MONTH(H37)=MONTH(EDATE(TODAY(),0-1)),YEAR(H37)=YEAR(EDATE(TODAY(),0-1)))</formula>
    </cfRule>
  </conditionalFormatting>
  <conditionalFormatting sqref="H37">
    <cfRule type="timePeriod" dxfId="3974" priority="323" timePeriod="lastMonth">
      <formula>AND(MONTH(H37)=MONTH(EDATE(TODAY(),0-1)),YEAR(H37)=YEAR(EDATE(TODAY(),0-1)))</formula>
    </cfRule>
  </conditionalFormatting>
  <conditionalFormatting sqref="H37">
    <cfRule type="timePeriod" dxfId="3973" priority="322" timePeriod="lastMonth">
      <formula>AND(MONTH(H37)=MONTH(EDATE(TODAY(),0-1)),YEAR(H37)=YEAR(EDATE(TODAY(),0-1)))</formula>
    </cfRule>
  </conditionalFormatting>
  <conditionalFormatting sqref="H37">
    <cfRule type="timePeriod" dxfId="3972" priority="321" timePeriod="lastMonth">
      <formula>AND(MONTH(H37)=MONTH(EDATE(TODAY(),0-1)),YEAR(H37)=YEAR(EDATE(TODAY(),0-1)))</formula>
    </cfRule>
  </conditionalFormatting>
  <conditionalFormatting sqref="H37">
    <cfRule type="timePeriod" dxfId="3971" priority="320" timePeriod="lastMonth">
      <formula>AND(MONTH(H37)=MONTH(EDATE(TODAY(),0-1)),YEAR(H37)=YEAR(EDATE(TODAY(),0-1)))</formula>
    </cfRule>
  </conditionalFormatting>
  <conditionalFormatting sqref="H37">
    <cfRule type="timePeriod" dxfId="3970" priority="319" timePeriod="lastMonth">
      <formula>AND(MONTH(H37)=MONTH(EDATE(TODAY(),0-1)),YEAR(H37)=YEAR(EDATE(TODAY(),0-1)))</formula>
    </cfRule>
  </conditionalFormatting>
  <conditionalFormatting sqref="H37">
    <cfRule type="timePeriod" dxfId="3969" priority="318" timePeriod="lastMonth">
      <formula>AND(MONTH(H37)=MONTH(EDATE(TODAY(),0-1)),YEAR(H37)=YEAR(EDATE(TODAY(),0-1)))</formula>
    </cfRule>
  </conditionalFormatting>
  <conditionalFormatting sqref="H37">
    <cfRule type="timePeriod" dxfId="3968" priority="317" timePeriod="lastMonth">
      <formula>AND(MONTH(H37)=MONTH(EDATE(TODAY(),0-1)),YEAR(H37)=YEAR(EDATE(TODAY(),0-1)))</formula>
    </cfRule>
  </conditionalFormatting>
  <conditionalFormatting sqref="H37">
    <cfRule type="timePeriod" dxfId="3967" priority="316" timePeriod="lastMonth">
      <formula>AND(MONTH(H37)=MONTH(EDATE(TODAY(),0-1)),YEAR(H37)=YEAR(EDATE(TODAY(),0-1)))</formula>
    </cfRule>
  </conditionalFormatting>
  <conditionalFormatting sqref="H37">
    <cfRule type="timePeriod" dxfId="3966" priority="315" timePeriod="lastMonth">
      <formula>AND(MONTH(H37)=MONTH(EDATE(TODAY(),0-1)),YEAR(H37)=YEAR(EDATE(TODAY(),0-1)))</formula>
    </cfRule>
  </conditionalFormatting>
  <conditionalFormatting sqref="H46">
    <cfRule type="timePeriod" dxfId="3965" priority="314" timePeriod="lastMonth">
      <formula>AND(MONTH(H46)=MONTH(EDATE(TODAY(),0-1)),YEAR(H46)=YEAR(EDATE(TODAY(),0-1)))</formula>
    </cfRule>
  </conditionalFormatting>
  <conditionalFormatting sqref="H46">
    <cfRule type="timePeriod" dxfId="3964" priority="313" timePeriod="lastMonth">
      <formula>AND(MONTH(H46)=MONTH(EDATE(TODAY(),0-1)),YEAR(H46)=YEAR(EDATE(TODAY(),0-1)))</formula>
    </cfRule>
  </conditionalFormatting>
  <conditionalFormatting sqref="H46">
    <cfRule type="timePeriod" dxfId="3963" priority="312" timePeriod="lastMonth">
      <formula>AND(MONTH(H46)=MONTH(EDATE(TODAY(),0-1)),YEAR(H46)=YEAR(EDATE(TODAY(),0-1)))</formula>
    </cfRule>
  </conditionalFormatting>
  <conditionalFormatting sqref="H46">
    <cfRule type="timePeriod" dxfId="3962" priority="311" timePeriod="lastMonth">
      <formula>AND(MONTH(H46)=MONTH(EDATE(TODAY(),0-1)),YEAR(H46)=YEAR(EDATE(TODAY(),0-1)))</formula>
    </cfRule>
  </conditionalFormatting>
  <conditionalFormatting sqref="H46">
    <cfRule type="timePeriod" dxfId="3961" priority="310" timePeriod="lastMonth">
      <formula>AND(MONTH(H46)=MONTH(EDATE(TODAY(),0-1)),YEAR(H46)=YEAR(EDATE(TODAY(),0-1)))</formula>
    </cfRule>
  </conditionalFormatting>
  <conditionalFormatting sqref="H46">
    <cfRule type="timePeriod" dxfId="3960" priority="309" timePeriod="lastMonth">
      <formula>AND(MONTH(H46)=MONTH(EDATE(TODAY(),0-1)),YEAR(H46)=YEAR(EDATE(TODAY(),0-1)))</formula>
    </cfRule>
  </conditionalFormatting>
  <conditionalFormatting sqref="H46">
    <cfRule type="timePeriod" dxfId="3959" priority="308" timePeriod="lastMonth">
      <formula>AND(MONTH(H46)=MONTH(EDATE(TODAY(),0-1)),YEAR(H46)=YEAR(EDATE(TODAY(),0-1)))</formula>
    </cfRule>
  </conditionalFormatting>
  <conditionalFormatting sqref="H46">
    <cfRule type="timePeriod" dxfId="3958" priority="307" timePeriod="lastMonth">
      <formula>AND(MONTH(H46)=MONTH(EDATE(TODAY(),0-1)),YEAR(H46)=YEAR(EDATE(TODAY(),0-1)))</formula>
    </cfRule>
  </conditionalFormatting>
  <conditionalFormatting sqref="H46">
    <cfRule type="timePeriod" dxfId="3957" priority="306" timePeriod="lastMonth">
      <formula>AND(MONTH(H46)=MONTH(EDATE(TODAY(),0-1)),YEAR(H46)=YEAR(EDATE(TODAY(),0-1)))</formula>
    </cfRule>
  </conditionalFormatting>
  <conditionalFormatting sqref="H46">
    <cfRule type="timePeriod" dxfId="3956" priority="305" timePeriod="lastMonth">
      <formula>AND(MONTH(H46)=MONTH(EDATE(TODAY(),0-1)),YEAR(H46)=YEAR(EDATE(TODAY(),0-1)))</formula>
    </cfRule>
  </conditionalFormatting>
  <conditionalFormatting sqref="H46">
    <cfRule type="timePeriod" dxfId="3955" priority="304" timePeriod="lastMonth">
      <formula>AND(MONTH(H46)=MONTH(EDATE(TODAY(),0-1)),YEAR(H46)=YEAR(EDATE(TODAY(),0-1)))</formula>
    </cfRule>
  </conditionalFormatting>
  <conditionalFormatting sqref="H46">
    <cfRule type="timePeriod" dxfId="3954" priority="303" timePeriod="lastMonth">
      <formula>AND(MONTH(H46)=MONTH(EDATE(TODAY(),0-1)),YEAR(H46)=YEAR(EDATE(TODAY(),0-1)))</formula>
    </cfRule>
  </conditionalFormatting>
  <conditionalFormatting sqref="H46">
    <cfRule type="timePeriod" dxfId="3953" priority="302" timePeriod="lastMonth">
      <formula>AND(MONTH(H46)=MONTH(EDATE(TODAY(),0-1)),YEAR(H46)=YEAR(EDATE(TODAY(),0-1)))</formula>
    </cfRule>
  </conditionalFormatting>
  <conditionalFormatting sqref="H46">
    <cfRule type="timePeriod" dxfId="3952" priority="301" timePeriod="lastMonth">
      <formula>AND(MONTH(H46)=MONTH(EDATE(TODAY(),0-1)),YEAR(H46)=YEAR(EDATE(TODAY(),0-1)))</formula>
    </cfRule>
  </conditionalFormatting>
  <conditionalFormatting sqref="H46">
    <cfRule type="timePeriod" dxfId="3951" priority="300" timePeriod="lastMonth">
      <formula>AND(MONTH(H46)=MONTH(EDATE(TODAY(),0-1)),YEAR(H46)=YEAR(EDATE(TODAY(),0-1)))</formula>
    </cfRule>
  </conditionalFormatting>
  <conditionalFormatting sqref="H46">
    <cfRule type="timePeriod" dxfId="3950" priority="299" timePeriod="lastMonth">
      <formula>AND(MONTH(H46)=MONTH(EDATE(TODAY(),0-1)),YEAR(H46)=YEAR(EDATE(TODAY(),0-1)))</formula>
    </cfRule>
  </conditionalFormatting>
  <conditionalFormatting sqref="H46">
    <cfRule type="timePeriod" dxfId="3949" priority="298" timePeriod="lastMonth">
      <formula>AND(MONTH(H46)=MONTH(EDATE(TODAY(),0-1)),YEAR(H46)=YEAR(EDATE(TODAY(),0-1)))</formula>
    </cfRule>
  </conditionalFormatting>
  <conditionalFormatting sqref="H46">
    <cfRule type="timePeriod" dxfId="3948" priority="297" timePeriod="lastMonth">
      <formula>AND(MONTH(H46)=MONTH(EDATE(TODAY(),0-1)),YEAR(H46)=YEAR(EDATE(TODAY(),0-1)))</formula>
    </cfRule>
  </conditionalFormatting>
  <conditionalFormatting sqref="H46">
    <cfRule type="timePeriod" dxfId="3947" priority="296" timePeriod="lastMonth">
      <formula>AND(MONTH(H46)=MONTH(EDATE(TODAY(),0-1)),YEAR(H46)=YEAR(EDATE(TODAY(),0-1)))</formula>
    </cfRule>
  </conditionalFormatting>
  <conditionalFormatting sqref="H46">
    <cfRule type="timePeriod" dxfId="3946" priority="295" timePeriod="lastMonth">
      <formula>AND(MONTH(H46)=MONTH(EDATE(TODAY(),0-1)),YEAR(H46)=YEAR(EDATE(TODAY(),0-1)))</formula>
    </cfRule>
  </conditionalFormatting>
  <conditionalFormatting sqref="H46">
    <cfRule type="timePeriod" dxfId="3945" priority="294" timePeriod="lastMonth">
      <formula>AND(MONTH(H46)=MONTH(EDATE(TODAY(),0-1)),YEAR(H46)=YEAR(EDATE(TODAY(),0-1)))</formula>
    </cfRule>
  </conditionalFormatting>
  <conditionalFormatting sqref="H46">
    <cfRule type="timePeriod" dxfId="3944" priority="293" timePeriod="lastMonth">
      <formula>AND(MONTH(H46)=MONTH(EDATE(TODAY(),0-1)),YEAR(H46)=YEAR(EDATE(TODAY(),0-1)))</formula>
    </cfRule>
  </conditionalFormatting>
  <conditionalFormatting sqref="H46">
    <cfRule type="timePeriod" dxfId="3943" priority="292" timePeriod="lastMonth">
      <formula>AND(MONTH(H46)=MONTH(EDATE(TODAY(),0-1)),YEAR(H46)=YEAR(EDATE(TODAY(),0-1)))</formula>
    </cfRule>
  </conditionalFormatting>
  <conditionalFormatting sqref="H46">
    <cfRule type="timePeriod" dxfId="3942" priority="291" timePeriod="lastMonth">
      <formula>AND(MONTH(H46)=MONTH(EDATE(TODAY(),0-1)),YEAR(H46)=YEAR(EDATE(TODAY(),0-1)))</formula>
    </cfRule>
  </conditionalFormatting>
  <conditionalFormatting sqref="H46">
    <cfRule type="timePeriod" dxfId="3941" priority="290" timePeriod="lastMonth">
      <formula>AND(MONTH(H46)=MONTH(EDATE(TODAY(),0-1)),YEAR(H46)=YEAR(EDATE(TODAY(),0-1)))</formula>
    </cfRule>
  </conditionalFormatting>
  <conditionalFormatting sqref="H46">
    <cfRule type="timePeriod" dxfId="3940" priority="289" timePeriod="lastMonth">
      <formula>AND(MONTH(H46)=MONTH(EDATE(TODAY(),0-1)),YEAR(H46)=YEAR(EDATE(TODAY(),0-1)))</formula>
    </cfRule>
  </conditionalFormatting>
  <conditionalFormatting sqref="H46">
    <cfRule type="timePeriod" dxfId="3939" priority="288" timePeriod="lastMonth">
      <formula>AND(MONTH(H46)=MONTH(EDATE(TODAY(),0-1)),YEAR(H46)=YEAR(EDATE(TODAY(),0-1)))</formula>
    </cfRule>
  </conditionalFormatting>
  <conditionalFormatting sqref="H46">
    <cfRule type="timePeriod" dxfId="3938" priority="287" timePeriod="lastMonth">
      <formula>AND(MONTH(H46)=MONTH(EDATE(TODAY(),0-1)),YEAR(H46)=YEAR(EDATE(TODAY(),0-1)))</formula>
    </cfRule>
  </conditionalFormatting>
  <conditionalFormatting sqref="H46">
    <cfRule type="timePeriod" dxfId="3937" priority="286" timePeriod="lastMonth">
      <formula>AND(MONTH(H46)=MONTH(EDATE(TODAY(),0-1)),YEAR(H46)=YEAR(EDATE(TODAY(),0-1)))</formula>
    </cfRule>
  </conditionalFormatting>
  <conditionalFormatting sqref="H46">
    <cfRule type="timePeriod" dxfId="3936" priority="285" timePeriod="lastMonth">
      <formula>AND(MONTH(H46)=MONTH(EDATE(TODAY(),0-1)),YEAR(H46)=YEAR(EDATE(TODAY(),0-1)))</formula>
    </cfRule>
  </conditionalFormatting>
  <conditionalFormatting sqref="H46">
    <cfRule type="timePeriod" dxfId="3935" priority="284" timePeriod="lastMonth">
      <formula>AND(MONTH(H46)=MONTH(EDATE(TODAY(),0-1)),YEAR(H46)=YEAR(EDATE(TODAY(),0-1)))</formula>
    </cfRule>
  </conditionalFormatting>
  <conditionalFormatting sqref="H46">
    <cfRule type="timePeriod" dxfId="3934" priority="283" timePeriod="lastMonth">
      <formula>AND(MONTH(H46)=MONTH(EDATE(TODAY(),0-1)),YEAR(H46)=YEAR(EDATE(TODAY(),0-1)))</formula>
    </cfRule>
  </conditionalFormatting>
  <conditionalFormatting sqref="H46">
    <cfRule type="timePeriod" dxfId="3933" priority="282" timePeriod="lastMonth">
      <formula>AND(MONTH(H46)=MONTH(EDATE(TODAY(),0-1)),YEAR(H46)=YEAR(EDATE(TODAY(),0-1)))</formula>
    </cfRule>
  </conditionalFormatting>
  <conditionalFormatting sqref="H46">
    <cfRule type="timePeriod" dxfId="3932" priority="281" timePeriod="lastMonth">
      <formula>AND(MONTH(H46)=MONTH(EDATE(TODAY(),0-1)),YEAR(H46)=YEAR(EDATE(TODAY(),0-1)))</formula>
    </cfRule>
  </conditionalFormatting>
  <conditionalFormatting sqref="H46">
    <cfRule type="timePeriod" dxfId="3931" priority="280" timePeriod="lastMonth">
      <formula>AND(MONTH(H46)=MONTH(EDATE(TODAY(),0-1)),YEAR(H46)=YEAR(EDATE(TODAY(),0-1)))</formula>
    </cfRule>
  </conditionalFormatting>
  <conditionalFormatting sqref="H46">
    <cfRule type="timePeriod" dxfId="3930" priority="279" timePeriod="lastMonth">
      <formula>AND(MONTH(H46)=MONTH(EDATE(TODAY(),0-1)),YEAR(H46)=YEAR(EDATE(TODAY(),0-1)))</formula>
    </cfRule>
  </conditionalFormatting>
  <conditionalFormatting sqref="H46">
    <cfRule type="timePeriod" dxfId="3929" priority="278" timePeriod="lastMonth">
      <formula>AND(MONTH(H46)=MONTH(EDATE(TODAY(),0-1)),YEAR(H46)=YEAR(EDATE(TODAY(),0-1)))</formula>
    </cfRule>
  </conditionalFormatting>
  <conditionalFormatting sqref="H46">
    <cfRule type="timePeriod" dxfId="3928" priority="277" timePeriod="lastMonth">
      <formula>AND(MONTH(H46)=MONTH(EDATE(TODAY(),0-1)),YEAR(H46)=YEAR(EDATE(TODAY(),0-1)))</formula>
    </cfRule>
  </conditionalFormatting>
  <conditionalFormatting sqref="H46">
    <cfRule type="timePeriod" dxfId="3927" priority="276" timePeriod="lastMonth">
      <formula>AND(MONTH(H46)=MONTH(EDATE(TODAY(),0-1)),YEAR(H46)=YEAR(EDATE(TODAY(),0-1)))</formula>
    </cfRule>
  </conditionalFormatting>
  <conditionalFormatting sqref="H46">
    <cfRule type="timePeriod" dxfId="3926" priority="275" timePeriod="lastMonth">
      <formula>AND(MONTH(H46)=MONTH(EDATE(TODAY(),0-1)),YEAR(H46)=YEAR(EDATE(TODAY(),0-1)))</formula>
    </cfRule>
  </conditionalFormatting>
  <conditionalFormatting sqref="H46">
    <cfRule type="timePeriod" dxfId="3925" priority="274" timePeriod="lastMonth">
      <formula>AND(MONTH(H46)=MONTH(EDATE(TODAY(),0-1)),YEAR(H46)=YEAR(EDATE(TODAY(),0-1)))</formula>
    </cfRule>
  </conditionalFormatting>
  <conditionalFormatting sqref="H46">
    <cfRule type="timePeriod" dxfId="3924" priority="273" timePeriod="lastMonth">
      <formula>AND(MONTH(H46)=MONTH(EDATE(TODAY(),0-1)),YEAR(H46)=YEAR(EDATE(TODAY(),0-1)))</formula>
    </cfRule>
  </conditionalFormatting>
  <conditionalFormatting sqref="H46">
    <cfRule type="timePeriod" dxfId="3923" priority="272" timePeriod="lastMonth">
      <formula>AND(MONTH(H46)=MONTH(EDATE(TODAY(),0-1)),YEAR(H46)=YEAR(EDATE(TODAY(),0-1)))</formula>
    </cfRule>
  </conditionalFormatting>
  <conditionalFormatting sqref="H46">
    <cfRule type="timePeriod" dxfId="3922" priority="271" timePeriod="lastMonth">
      <formula>AND(MONTH(H46)=MONTH(EDATE(TODAY(),0-1)),YEAR(H46)=YEAR(EDATE(TODAY(),0-1)))</formula>
    </cfRule>
  </conditionalFormatting>
  <conditionalFormatting sqref="H46">
    <cfRule type="timePeriod" dxfId="3921" priority="270" timePeriod="lastMonth">
      <formula>AND(MONTH(H46)=MONTH(EDATE(TODAY(),0-1)),YEAR(H46)=YEAR(EDATE(TODAY(),0-1)))</formula>
    </cfRule>
  </conditionalFormatting>
  <conditionalFormatting sqref="H46">
    <cfRule type="timePeriod" dxfId="3920" priority="269" timePeriod="lastMonth">
      <formula>AND(MONTH(H46)=MONTH(EDATE(TODAY(),0-1)),YEAR(H46)=YEAR(EDATE(TODAY(),0-1)))</formula>
    </cfRule>
  </conditionalFormatting>
  <conditionalFormatting sqref="H46">
    <cfRule type="timePeriod" dxfId="3919" priority="268" timePeriod="lastMonth">
      <formula>AND(MONTH(H46)=MONTH(EDATE(TODAY(),0-1)),YEAR(H46)=YEAR(EDATE(TODAY(),0-1)))</formula>
    </cfRule>
  </conditionalFormatting>
  <conditionalFormatting sqref="H46">
    <cfRule type="timePeriod" dxfId="3918" priority="267" timePeriod="lastMonth">
      <formula>AND(MONTH(H46)=MONTH(EDATE(TODAY(),0-1)),YEAR(H46)=YEAR(EDATE(TODAY(),0-1)))</formula>
    </cfRule>
  </conditionalFormatting>
  <conditionalFormatting sqref="H46">
    <cfRule type="timePeriod" dxfId="3917" priority="266" timePeriod="lastMonth">
      <formula>AND(MONTH(H46)=MONTH(EDATE(TODAY(),0-1)),YEAR(H46)=YEAR(EDATE(TODAY(),0-1)))</formula>
    </cfRule>
  </conditionalFormatting>
  <conditionalFormatting sqref="H46">
    <cfRule type="timePeriod" dxfId="3916" priority="265" timePeriod="lastMonth">
      <formula>AND(MONTH(H46)=MONTH(EDATE(TODAY(),0-1)),YEAR(H46)=YEAR(EDATE(TODAY(),0-1)))</formula>
    </cfRule>
  </conditionalFormatting>
  <conditionalFormatting sqref="H46">
    <cfRule type="timePeriod" dxfId="3915" priority="264" timePeriod="lastMonth">
      <formula>AND(MONTH(H46)=MONTH(EDATE(TODAY(),0-1)),YEAR(H46)=YEAR(EDATE(TODAY(),0-1)))</formula>
    </cfRule>
  </conditionalFormatting>
  <conditionalFormatting sqref="H46">
    <cfRule type="timePeriod" dxfId="3914" priority="263" timePeriod="lastMonth">
      <formula>AND(MONTH(H46)=MONTH(EDATE(TODAY(),0-1)),YEAR(H46)=YEAR(EDATE(TODAY(),0-1)))</formula>
    </cfRule>
  </conditionalFormatting>
  <conditionalFormatting sqref="H46">
    <cfRule type="timePeriod" dxfId="3913" priority="262" timePeriod="lastMonth">
      <formula>AND(MONTH(H46)=MONTH(EDATE(TODAY(),0-1)),YEAR(H46)=YEAR(EDATE(TODAY(),0-1)))</formula>
    </cfRule>
  </conditionalFormatting>
  <conditionalFormatting sqref="H46">
    <cfRule type="timePeriod" dxfId="3912" priority="261" timePeriod="lastMonth">
      <formula>AND(MONTH(H46)=MONTH(EDATE(TODAY(),0-1)),YEAR(H46)=YEAR(EDATE(TODAY(),0-1)))</formula>
    </cfRule>
  </conditionalFormatting>
  <conditionalFormatting sqref="H46">
    <cfRule type="timePeriod" dxfId="3911" priority="260" timePeriod="lastMonth">
      <formula>AND(MONTH(H46)=MONTH(EDATE(TODAY(),0-1)),YEAR(H46)=YEAR(EDATE(TODAY(),0-1)))</formula>
    </cfRule>
  </conditionalFormatting>
  <conditionalFormatting sqref="H46">
    <cfRule type="timePeriod" dxfId="3910" priority="259" timePeriod="lastMonth">
      <formula>AND(MONTH(H46)=MONTH(EDATE(TODAY(),0-1)),YEAR(H46)=YEAR(EDATE(TODAY(),0-1)))</formula>
    </cfRule>
  </conditionalFormatting>
  <conditionalFormatting sqref="H46">
    <cfRule type="timePeriod" dxfId="3909" priority="258" timePeriod="lastMonth">
      <formula>AND(MONTH(H46)=MONTH(EDATE(TODAY(),0-1)),YEAR(H46)=YEAR(EDATE(TODAY(),0-1)))</formula>
    </cfRule>
  </conditionalFormatting>
  <conditionalFormatting sqref="H46">
    <cfRule type="timePeriod" dxfId="3908" priority="257" timePeriod="lastMonth">
      <formula>AND(MONTH(H46)=MONTH(EDATE(TODAY(),0-1)),YEAR(H46)=YEAR(EDATE(TODAY(),0-1)))</formula>
    </cfRule>
  </conditionalFormatting>
  <conditionalFormatting sqref="H46">
    <cfRule type="timePeriod" dxfId="3907" priority="256" timePeriod="lastMonth">
      <formula>AND(MONTH(H46)=MONTH(EDATE(TODAY(),0-1)),YEAR(H46)=YEAR(EDATE(TODAY(),0-1)))</formula>
    </cfRule>
  </conditionalFormatting>
  <conditionalFormatting sqref="H46">
    <cfRule type="timePeriod" dxfId="3906" priority="255" timePeriod="lastMonth">
      <formula>AND(MONTH(H46)=MONTH(EDATE(TODAY(),0-1)),YEAR(H46)=YEAR(EDATE(TODAY(),0-1)))</formula>
    </cfRule>
  </conditionalFormatting>
  <conditionalFormatting sqref="H46">
    <cfRule type="timePeriod" dxfId="3905" priority="254" timePeriod="lastMonth">
      <formula>AND(MONTH(H46)=MONTH(EDATE(TODAY(),0-1)),YEAR(H46)=YEAR(EDATE(TODAY(),0-1)))</formula>
    </cfRule>
  </conditionalFormatting>
  <conditionalFormatting sqref="H46">
    <cfRule type="timePeriod" dxfId="3904" priority="253" timePeriod="lastMonth">
      <formula>AND(MONTH(H46)=MONTH(EDATE(TODAY(),0-1)),YEAR(H46)=YEAR(EDATE(TODAY(),0-1)))</formula>
    </cfRule>
  </conditionalFormatting>
  <conditionalFormatting sqref="H46">
    <cfRule type="timePeriod" dxfId="3903" priority="252" timePeriod="lastMonth">
      <formula>AND(MONTH(H46)=MONTH(EDATE(TODAY(),0-1)),YEAR(H46)=YEAR(EDATE(TODAY(),0-1)))</formula>
    </cfRule>
  </conditionalFormatting>
  <conditionalFormatting sqref="H46">
    <cfRule type="timePeriod" dxfId="3902" priority="251" timePeriod="lastMonth">
      <formula>AND(MONTH(H46)=MONTH(EDATE(TODAY(),0-1)),YEAR(H46)=YEAR(EDATE(TODAY(),0-1)))</formula>
    </cfRule>
  </conditionalFormatting>
  <conditionalFormatting sqref="H46">
    <cfRule type="timePeriod" dxfId="3901" priority="250" timePeriod="lastMonth">
      <formula>AND(MONTH(H46)=MONTH(EDATE(TODAY(),0-1)),YEAR(H46)=YEAR(EDATE(TODAY(),0-1)))</formula>
    </cfRule>
  </conditionalFormatting>
  <conditionalFormatting sqref="H46">
    <cfRule type="timePeriod" dxfId="3900" priority="249" timePeriod="lastMonth">
      <formula>AND(MONTH(H46)=MONTH(EDATE(TODAY(),0-1)),YEAR(H46)=YEAR(EDATE(TODAY(),0-1)))</formula>
    </cfRule>
  </conditionalFormatting>
  <conditionalFormatting sqref="H46">
    <cfRule type="timePeriod" dxfId="3899" priority="248" timePeriod="lastMonth">
      <formula>AND(MONTH(H46)=MONTH(EDATE(TODAY(),0-1)),YEAR(H46)=YEAR(EDATE(TODAY(),0-1)))</formula>
    </cfRule>
  </conditionalFormatting>
  <conditionalFormatting sqref="H46">
    <cfRule type="timePeriod" dxfId="3898" priority="247" timePeriod="lastMonth">
      <formula>AND(MONTH(H46)=MONTH(EDATE(TODAY(),0-1)),YEAR(H46)=YEAR(EDATE(TODAY(),0-1)))</formula>
    </cfRule>
  </conditionalFormatting>
  <conditionalFormatting sqref="H46">
    <cfRule type="timePeriod" dxfId="3897" priority="246" timePeriod="lastMonth">
      <formula>AND(MONTH(H46)=MONTH(EDATE(TODAY(),0-1)),YEAR(H46)=YEAR(EDATE(TODAY(),0-1)))</formula>
    </cfRule>
  </conditionalFormatting>
  <conditionalFormatting sqref="H46">
    <cfRule type="timePeriod" dxfId="3896" priority="245" timePeriod="lastMonth">
      <formula>AND(MONTH(H46)=MONTH(EDATE(TODAY(),0-1)),YEAR(H46)=YEAR(EDATE(TODAY(),0-1)))</formula>
    </cfRule>
  </conditionalFormatting>
  <conditionalFormatting sqref="H46">
    <cfRule type="timePeriod" dxfId="3895" priority="244" timePeriod="lastMonth">
      <formula>AND(MONTH(H46)=MONTH(EDATE(TODAY(),0-1)),YEAR(H46)=YEAR(EDATE(TODAY(),0-1)))</formula>
    </cfRule>
  </conditionalFormatting>
  <conditionalFormatting sqref="H46">
    <cfRule type="timePeriod" dxfId="3894" priority="243" timePeriod="lastMonth">
      <formula>AND(MONTH(H46)=MONTH(EDATE(TODAY(),0-1)),YEAR(H46)=YEAR(EDATE(TODAY(),0-1)))</formula>
    </cfRule>
  </conditionalFormatting>
  <conditionalFormatting sqref="H46">
    <cfRule type="timePeriod" dxfId="3893" priority="242" timePeriod="lastMonth">
      <formula>AND(MONTH(H46)=MONTH(EDATE(TODAY(),0-1)),YEAR(H46)=YEAR(EDATE(TODAY(),0-1)))</formula>
    </cfRule>
  </conditionalFormatting>
  <conditionalFormatting sqref="H46">
    <cfRule type="timePeriod" dxfId="3892" priority="241" timePeriod="lastMonth">
      <formula>AND(MONTH(H46)=MONTH(EDATE(TODAY(),0-1)),YEAR(H46)=YEAR(EDATE(TODAY(),0-1)))</formula>
    </cfRule>
  </conditionalFormatting>
  <conditionalFormatting sqref="H46">
    <cfRule type="timePeriod" dxfId="3891" priority="240" timePeriod="lastMonth">
      <formula>AND(MONTH(H46)=MONTH(EDATE(TODAY(),0-1)),YEAR(H46)=YEAR(EDATE(TODAY(),0-1)))</formula>
    </cfRule>
  </conditionalFormatting>
  <conditionalFormatting sqref="H46">
    <cfRule type="timePeriod" dxfId="3890" priority="239" timePeriod="lastMonth">
      <formula>AND(MONTH(H46)=MONTH(EDATE(TODAY(),0-1)),YEAR(H46)=YEAR(EDATE(TODAY(),0-1)))</formula>
    </cfRule>
  </conditionalFormatting>
  <conditionalFormatting sqref="H46">
    <cfRule type="timePeriod" dxfId="3889" priority="238" timePeriod="lastMonth">
      <formula>AND(MONTH(H46)=MONTH(EDATE(TODAY(),0-1)),YEAR(H46)=YEAR(EDATE(TODAY(),0-1)))</formula>
    </cfRule>
  </conditionalFormatting>
  <conditionalFormatting sqref="H46">
    <cfRule type="timePeriod" dxfId="3888" priority="237" timePeriod="lastMonth">
      <formula>AND(MONTH(H46)=MONTH(EDATE(TODAY(),0-1)),YEAR(H46)=YEAR(EDATE(TODAY(),0-1)))</formula>
    </cfRule>
  </conditionalFormatting>
  <conditionalFormatting sqref="H46">
    <cfRule type="timePeriod" dxfId="3887" priority="236" timePeriod="lastMonth">
      <formula>AND(MONTH(H46)=MONTH(EDATE(TODAY(),0-1)),YEAR(H46)=YEAR(EDATE(TODAY(),0-1)))</formula>
    </cfRule>
  </conditionalFormatting>
  <conditionalFormatting sqref="H46">
    <cfRule type="timePeriod" dxfId="3886" priority="235" timePeriod="lastMonth">
      <formula>AND(MONTH(H46)=MONTH(EDATE(TODAY(),0-1)),YEAR(H46)=YEAR(EDATE(TODAY(),0-1)))</formula>
    </cfRule>
  </conditionalFormatting>
  <conditionalFormatting sqref="H46">
    <cfRule type="timePeriod" dxfId="3885" priority="234" timePeriod="lastMonth">
      <formula>AND(MONTH(H46)=MONTH(EDATE(TODAY(),0-1)),YEAR(H46)=YEAR(EDATE(TODAY(),0-1)))</formula>
    </cfRule>
  </conditionalFormatting>
  <conditionalFormatting sqref="H46">
    <cfRule type="timePeriod" dxfId="3884" priority="233" timePeriod="lastMonth">
      <formula>AND(MONTH(H46)=MONTH(EDATE(TODAY(),0-1)),YEAR(H46)=YEAR(EDATE(TODAY(),0-1)))</formula>
    </cfRule>
  </conditionalFormatting>
  <conditionalFormatting sqref="H46">
    <cfRule type="timePeriod" dxfId="3883" priority="232" timePeriod="lastMonth">
      <formula>AND(MONTH(H46)=MONTH(EDATE(TODAY(),0-1)),YEAR(H46)=YEAR(EDATE(TODAY(),0-1)))</formula>
    </cfRule>
  </conditionalFormatting>
  <conditionalFormatting sqref="H46">
    <cfRule type="timePeriod" dxfId="3882" priority="231" timePeriod="lastMonth">
      <formula>AND(MONTH(H46)=MONTH(EDATE(TODAY(),0-1)),YEAR(H46)=YEAR(EDATE(TODAY(),0-1)))</formula>
    </cfRule>
  </conditionalFormatting>
  <conditionalFormatting sqref="H46">
    <cfRule type="timePeriod" dxfId="3881" priority="230" timePeriod="lastMonth">
      <formula>AND(MONTH(H46)=MONTH(EDATE(TODAY(),0-1)),YEAR(H46)=YEAR(EDATE(TODAY(),0-1)))</formula>
    </cfRule>
  </conditionalFormatting>
  <conditionalFormatting sqref="H46">
    <cfRule type="timePeriod" dxfId="3880" priority="229" timePeriod="lastMonth">
      <formula>AND(MONTH(H46)=MONTH(EDATE(TODAY(),0-1)),YEAR(H46)=YEAR(EDATE(TODAY(),0-1)))</formula>
    </cfRule>
  </conditionalFormatting>
  <conditionalFormatting sqref="H46">
    <cfRule type="timePeriod" dxfId="3879" priority="228" timePeriod="lastMonth">
      <formula>AND(MONTH(H46)=MONTH(EDATE(TODAY(),0-1)),YEAR(H46)=YEAR(EDATE(TODAY(),0-1)))</formula>
    </cfRule>
  </conditionalFormatting>
  <conditionalFormatting sqref="H46">
    <cfRule type="timePeriod" dxfId="3878" priority="227" timePeriod="lastMonth">
      <formula>AND(MONTH(H46)=MONTH(EDATE(TODAY(),0-1)),YEAR(H46)=YEAR(EDATE(TODAY(),0-1)))</formula>
    </cfRule>
  </conditionalFormatting>
  <conditionalFormatting sqref="H46">
    <cfRule type="timePeriod" dxfId="3877" priority="226" timePeriod="lastMonth">
      <formula>AND(MONTH(H46)=MONTH(EDATE(TODAY(),0-1)),YEAR(H46)=YEAR(EDATE(TODAY(),0-1)))</formula>
    </cfRule>
  </conditionalFormatting>
  <conditionalFormatting sqref="H46">
    <cfRule type="timePeriod" dxfId="3876" priority="225" timePeriod="lastMonth">
      <formula>AND(MONTH(H46)=MONTH(EDATE(TODAY(),0-1)),YEAR(H46)=YEAR(EDATE(TODAY(),0-1)))</formula>
    </cfRule>
  </conditionalFormatting>
  <conditionalFormatting sqref="H46">
    <cfRule type="timePeriod" dxfId="3875" priority="224" timePeriod="lastMonth">
      <formula>AND(MONTH(H46)=MONTH(EDATE(TODAY(),0-1)),YEAR(H46)=YEAR(EDATE(TODAY(),0-1)))</formula>
    </cfRule>
  </conditionalFormatting>
  <conditionalFormatting sqref="H46">
    <cfRule type="timePeriod" dxfId="3874" priority="223" timePeriod="lastMonth">
      <formula>AND(MONTH(H46)=MONTH(EDATE(TODAY(),0-1)),YEAR(H46)=YEAR(EDATE(TODAY(),0-1)))</formula>
    </cfRule>
  </conditionalFormatting>
  <conditionalFormatting sqref="H46">
    <cfRule type="timePeriod" dxfId="3873" priority="222" timePeriod="lastMonth">
      <formula>AND(MONTH(H46)=MONTH(EDATE(TODAY(),0-1)),YEAR(H46)=YEAR(EDATE(TODAY(),0-1)))</formula>
    </cfRule>
  </conditionalFormatting>
  <conditionalFormatting sqref="H46">
    <cfRule type="timePeriod" dxfId="3872" priority="221" timePeriod="lastMonth">
      <formula>AND(MONTH(H46)=MONTH(EDATE(TODAY(),0-1)),YEAR(H46)=YEAR(EDATE(TODAY(),0-1)))</formula>
    </cfRule>
  </conditionalFormatting>
  <conditionalFormatting sqref="H46">
    <cfRule type="timePeriod" dxfId="3871" priority="220" timePeriod="lastMonth">
      <formula>AND(MONTH(H46)=MONTH(EDATE(TODAY(),0-1)),YEAR(H46)=YEAR(EDATE(TODAY(),0-1)))</formula>
    </cfRule>
  </conditionalFormatting>
  <conditionalFormatting sqref="H46">
    <cfRule type="timePeriod" dxfId="3870" priority="219" timePeriod="lastMonth">
      <formula>AND(MONTH(H46)=MONTH(EDATE(TODAY(),0-1)),YEAR(H46)=YEAR(EDATE(TODAY(),0-1)))</formula>
    </cfRule>
  </conditionalFormatting>
  <conditionalFormatting sqref="H46">
    <cfRule type="timePeriod" dxfId="3869" priority="218" timePeriod="lastMonth">
      <formula>AND(MONTH(H46)=MONTH(EDATE(TODAY(),0-1)),YEAR(H46)=YEAR(EDATE(TODAY(),0-1)))</formula>
    </cfRule>
  </conditionalFormatting>
  <conditionalFormatting sqref="H46">
    <cfRule type="timePeriod" dxfId="3868" priority="217" timePeriod="lastMonth">
      <formula>AND(MONTH(H46)=MONTH(EDATE(TODAY(),0-1)),YEAR(H46)=YEAR(EDATE(TODAY(),0-1)))</formula>
    </cfRule>
  </conditionalFormatting>
  <conditionalFormatting sqref="H46">
    <cfRule type="timePeriod" dxfId="3867" priority="216" timePeriod="lastMonth">
      <formula>AND(MONTH(H46)=MONTH(EDATE(TODAY(),0-1)),YEAR(H46)=YEAR(EDATE(TODAY(),0-1)))</formula>
    </cfRule>
  </conditionalFormatting>
  <conditionalFormatting sqref="H46">
    <cfRule type="timePeriod" dxfId="3866" priority="215" timePeriod="lastMonth">
      <formula>AND(MONTH(H46)=MONTH(EDATE(TODAY(),0-1)),YEAR(H46)=YEAR(EDATE(TODAY(),0-1)))</formula>
    </cfRule>
  </conditionalFormatting>
  <conditionalFormatting sqref="H46">
    <cfRule type="timePeriod" dxfId="3865" priority="214" timePeriod="lastMonth">
      <formula>AND(MONTH(H46)=MONTH(EDATE(TODAY(),0-1)),YEAR(H46)=YEAR(EDATE(TODAY(),0-1)))</formula>
    </cfRule>
  </conditionalFormatting>
  <conditionalFormatting sqref="H46">
    <cfRule type="timePeriod" dxfId="3864" priority="213" timePeriod="lastMonth">
      <formula>AND(MONTH(H46)=MONTH(EDATE(TODAY(),0-1)),YEAR(H46)=YEAR(EDATE(TODAY(),0-1)))</formula>
    </cfRule>
  </conditionalFormatting>
  <conditionalFormatting sqref="H46">
    <cfRule type="timePeriod" dxfId="3863" priority="212" timePeriod="lastMonth">
      <formula>AND(MONTH(H46)=MONTH(EDATE(TODAY(),0-1)),YEAR(H46)=YEAR(EDATE(TODAY(),0-1)))</formula>
    </cfRule>
  </conditionalFormatting>
  <conditionalFormatting sqref="H46">
    <cfRule type="timePeriod" dxfId="3862" priority="211" timePeriod="lastMonth">
      <formula>AND(MONTH(H46)=MONTH(EDATE(TODAY(),0-1)),YEAR(H46)=YEAR(EDATE(TODAY(),0-1)))</formula>
    </cfRule>
  </conditionalFormatting>
  <conditionalFormatting sqref="H46">
    <cfRule type="timePeriod" dxfId="3861" priority="210" timePeriod="lastMonth">
      <formula>AND(MONTH(H46)=MONTH(EDATE(TODAY(),0-1)),YEAR(H46)=YEAR(EDATE(TODAY(),0-1)))</formula>
    </cfRule>
  </conditionalFormatting>
  <conditionalFormatting sqref="H46">
    <cfRule type="timePeriod" dxfId="3860" priority="209" timePeriod="lastMonth">
      <formula>AND(MONTH(H46)=MONTH(EDATE(TODAY(),0-1)),YEAR(H46)=YEAR(EDATE(TODAY(),0-1)))</formula>
    </cfRule>
  </conditionalFormatting>
  <conditionalFormatting sqref="H46">
    <cfRule type="timePeriod" dxfId="3859" priority="208" timePeriod="lastMonth">
      <formula>AND(MONTH(H46)=MONTH(EDATE(TODAY(),0-1)),YEAR(H46)=YEAR(EDATE(TODAY(),0-1)))</formula>
    </cfRule>
  </conditionalFormatting>
  <conditionalFormatting sqref="H46">
    <cfRule type="timePeriod" dxfId="3858" priority="207" timePeriod="lastMonth">
      <formula>AND(MONTH(H46)=MONTH(EDATE(TODAY(),0-1)),YEAR(H46)=YEAR(EDATE(TODAY(),0-1)))</formula>
    </cfRule>
  </conditionalFormatting>
  <conditionalFormatting sqref="H46">
    <cfRule type="timePeriod" dxfId="3857" priority="206" timePeriod="lastMonth">
      <formula>AND(MONTH(H46)=MONTH(EDATE(TODAY(),0-1)),YEAR(H46)=YEAR(EDATE(TODAY(),0-1)))</formula>
    </cfRule>
  </conditionalFormatting>
  <conditionalFormatting sqref="H46">
    <cfRule type="timePeriod" dxfId="3856" priority="205" timePeriod="lastMonth">
      <formula>AND(MONTH(H46)=MONTH(EDATE(TODAY(),0-1)),YEAR(H46)=YEAR(EDATE(TODAY(),0-1)))</formula>
    </cfRule>
  </conditionalFormatting>
  <conditionalFormatting sqref="H46">
    <cfRule type="timePeriod" dxfId="3855" priority="204" timePeriod="lastMonth">
      <formula>AND(MONTH(H46)=MONTH(EDATE(TODAY(),0-1)),YEAR(H46)=YEAR(EDATE(TODAY(),0-1)))</formula>
    </cfRule>
  </conditionalFormatting>
  <conditionalFormatting sqref="H46">
    <cfRule type="timePeriod" dxfId="3854" priority="203" timePeriod="lastMonth">
      <formula>AND(MONTH(H46)=MONTH(EDATE(TODAY(),0-1)),YEAR(H46)=YEAR(EDATE(TODAY(),0-1)))</formula>
    </cfRule>
  </conditionalFormatting>
  <conditionalFormatting sqref="H46">
    <cfRule type="timePeriod" dxfId="3853" priority="202" timePeriod="lastMonth">
      <formula>AND(MONTH(H46)=MONTH(EDATE(TODAY(),0-1)),YEAR(H46)=YEAR(EDATE(TODAY(),0-1)))</formula>
    </cfRule>
  </conditionalFormatting>
  <conditionalFormatting sqref="H46">
    <cfRule type="timePeriod" dxfId="3852" priority="201" timePeriod="lastMonth">
      <formula>AND(MONTH(H46)=MONTH(EDATE(TODAY(),0-1)),YEAR(H46)=YEAR(EDATE(TODAY(),0-1)))</formula>
    </cfRule>
  </conditionalFormatting>
  <conditionalFormatting sqref="H46">
    <cfRule type="timePeriod" dxfId="3851" priority="200" timePeriod="lastMonth">
      <formula>AND(MONTH(H46)=MONTH(EDATE(TODAY(),0-1)),YEAR(H46)=YEAR(EDATE(TODAY(),0-1)))</formula>
    </cfRule>
  </conditionalFormatting>
  <conditionalFormatting sqref="H46">
    <cfRule type="timePeriod" dxfId="3850" priority="199" timePeriod="lastMonth">
      <formula>AND(MONTH(H46)=MONTH(EDATE(TODAY(),0-1)),YEAR(H46)=YEAR(EDATE(TODAY(),0-1)))</formula>
    </cfRule>
  </conditionalFormatting>
  <conditionalFormatting sqref="H46">
    <cfRule type="timePeriod" dxfId="3849" priority="198" timePeriod="lastMonth">
      <formula>AND(MONTH(H46)=MONTH(EDATE(TODAY(),0-1)),YEAR(H46)=YEAR(EDATE(TODAY(),0-1)))</formula>
    </cfRule>
  </conditionalFormatting>
  <conditionalFormatting sqref="H46">
    <cfRule type="timePeriod" dxfId="3848" priority="197" timePeriod="lastMonth">
      <formula>AND(MONTH(H46)=MONTH(EDATE(TODAY(),0-1)),YEAR(H46)=YEAR(EDATE(TODAY(),0-1)))</formula>
    </cfRule>
  </conditionalFormatting>
  <conditionalFormatting sqref="H46">
    <cfRule type="timePeriod" dxfId="3847" priority="196" timePeriod="lastMonth">
      <formula>AND(MONTH(H46)=MONTH(EDATE(TODAY(),0-1)),YEAR(H46)=YEAR(EDATE(TODAY(),0-1)))</formula>
    </cfRule>
  </conditionalFormatting>
  <conditionalFormatting sqref="H46">
    <cfRule type="timePeriod" dxfId="3846" priority="195" timePeriod="lastMonth">
      <formula>AND(MONTH(H46)=MONTH(EDATE(TODAY(),0-1)),YEAR(H46)=YEAR(EDATE(TODAY(),0-1)))</formula>
    </cfRule>
  </conditionalFormatting>
  <conditionalFormatting sqref="H46">
    <cfRule type="timePeriod" dxfId="3845" priority="194" timePeriod="lastMonth">
      <formula>AND(MONTH(H46)=MONTH(EDATE(TODAY(),0-1)),YEAR(H46)=YEAR(EDATE(TODAY(),0-1)))</formula>
    </cfRule>
  </conditionalFormatting>
  <conditionalFormatting sqref="H46">
    <cfRule type="timePeriod" dxfId="3844" priority="193" timePeriod="lastMonth">
      <formula>AND(MONTH(H46)=MONTH(EDATE(TODAY(),0-1)),YEAR(H46)=YEAR(EDATE(TODAY(),0-1)))</formula>
    </cfRule>
  </conditionalFormatting>
  <conditionalFormatting sqref="H46">
    <cfRule type="timePeriod" dxfId="3843" priority="192" timePeriod="lastMonth">
      <formula>AND(MONTH(H46)=MONTH(EDATE(TODAY(),0-1)),YEAR(H46)=YEAR(EDATE(TODAY(),0-1)))</formula>
    </cfRule>
  </conditionalFormatting>
  <conditionalFormatting sqref="H46">
    <cfRule type="timePeriod" dxfId="3842" priority="191" timePeriod="lastMonth">
      <formula>AND(MONTH(H46)=MONTH(EDATE(TODAY(),0-1)),YEAR(H46)=YEAR(EDATE(TODAY(),0-1)))</formula>
    </cfRule>
  </conditionalFormatting>
  <conditionalFormatting sqref="H46">
    <cfRule type="timePeriod" dxfId="3841" priority="190" timePeriod="lastMonth">
      <formula>AND(MONTH(H46)=MONTH(EDATE(TODAY(),0-1)),YEAR(H46)=YEAR(EDATE(TODAY(),0-1)))</formula>
    </cfRule>
  </conditionalFormatting>
  <conditionalFormatting sqref="H46">
    <cfRule type="timePeriod" dxfId="3840" priority="189" timePeriod="lastMonth">
      <formula>AND(MONTH(H46)=MONTH(EDATE(TODAY(),0-1)),YEAR(H46)=YEAR(EDATE(TODAY(),0-1)))</formula>
    </cfRule>
  </conditionalFormatting>
  <conditionalFormatting sqref="H46">
    <cfRule type="timePeriod" dxfId="3839" priority="188" timePeriod="lastMonth">
      <formula>AND(MONTH(H46)=MONTH(EDATE(TODAY(),0-1)),YEAR(H46)=YEAR(EDATE(TODAY(),0-1)))</formula>
    </cfRule>
  </conditionalFormatting>
  <conditionalFormatting sqref="H46">
    <cfRule type="timePeriod" dxfId="3838" priority="187" timePeriod="lastMonth">
      <formula>AND(MONTH(H46)=MONTH(EDATE(TODAY(),0-1)),YEAR(H46)=YEAR(EDATE(TODAY(),0-1)))</formula>
    </cfRule>
  </conditionalFormatting>
  <conditionalFormatting sqref="H46">
    <cfRule type="timePeriod" dxfId="3837" priority="186" timePeriod="lastMonth">
      <formula>AND(MONTH(H46)=MONTH(EDATE(TODAY(),0-1)),YEAR(H46)=YEAR(EDATE(TODAY(),0-1)))</formula>
    </cfRule>
  </conditionalFormatting>
  <conditionalFormatting sqref="H46">
    <cfRule type="timePeriod" dxfId="3836" priority="185" timePeriod="lastMonth">
      <formula>AND(MONTH(H46)=MONTH(EDATE(TODAY(),0-1)),YEAR(H46)=YEAR(EDATE(TODAY(),0-1)))</formula>
    </cfRule>
  </conditionalFormatting>
  <conditionalFormatting sqref="H46">
    <cfRule type="timePeriod" dxfId="3835" priority="184" timePeriod="lastMonth">
      <formula>AND(MONTH(H46)=MONTH(EDATE(TODAY(),0-1)),YEAR(H46)=YEAR(EDATE(TODAY(),0-1)))</formula>
    </cfRule>
  </conditionalFormatting>
  <conditionalFormatting sqref="H46">
    <cfRule type="timePeriod" dxfId="3834" priority="183" timePeriod="lastMonth">
      <formula>AND(MONTH(H46)=MONTH(EDATE(TODAY(),0-1)),YEAR(H46)=YEAR(EDATE(TODAY(),0-1)))</formula>
    </cfRule>
  </conditionalFormatting>
  <conditionalFormatting sqref="H46">
    <cfRule type="timePeriod" dxfId="3833" priority="182" timePeriod="lastMonth">
      <formula>AND(MONTH(H46)=MONTH(EDATE(TODAY(),0-1)),YEAR(H46)=YEAR(EDATE(TODAY(),0-1)))</formula>
    </cfRule>
  </conditionalFormatting>
  <conditionalFormatting sqref="H46">
    <cfRule type="timePeriod" dxfId="3832" priority="181" timePeriod="lastMonth">
      <formula>AND(MONTH(H46)=MONTH(EDATE(TODAY(),0-1)),YEAR(H46)=YEAR(EDATE(TODAY(),0-1)))</formula>
    </cfRule>
  </conditionalFormatting>
  <conditionalFormatting sqref="H46">
    <cfRule type="timePeriod" dxfId="3831" priority="180" timePeriod="lastMonth">
      <formula>AND(MONTH(H46)=MONTH(EDATE(TODAY(),0-1)),YEAR(H46)=YEAR(EDATE(TODAY(),0-1)))</formula>
    </cfRule>
  </conditionalFormatting>
  <conditionalFormatting sqref="H46">
    <cfRule type="timePeriod" dxfId="3830" priority="179" timePeriod="lastMonth">
      <formula>AND(MONTH(H46)=MONTH(EDATE(TODAY(),0-1)),YEAR(H46)=YEAR(EDATE(TODAY(),0-1)))</formula>
    </cfRule>
  </conditionalFormatting>
  <conditionalFormatting sqref="H46">
    <cfRule type="timePeriod" dxfId="3829" priority="178" timePeriod="lastMonth">
      <formula>AND(MONTH(H46)=MONTH(EDATE(TODAY(),0-1)),YEAR(H46)=YEAR(EDATE(TODAY(),0-1)))</formula>
    </cfRule>
  </conditionalFormatting>
  <conditionalFormatting sqref="H46">
    <cfRule type="timePeriod" dxfId="3828" priority="177" timePeriod="lastMonth">
      <formula>AND(MONTH(H46)=MONTH(EDATE(TODAY(),0-1)),YEAR(H46)=YEAR(EDATE(TODAY(),0-1)))</formula>
    </cfRule>
  </conditionalFormatting>
  <conditionalFormatting sqref="H46">
    <cfRule type="timePeriod" dxfId="3827" priority="176" timePeriod="lastMonth">
      <formula>AND(MONTH(H46)=MONTH(EDATE(TODAY(),0-1)),YEAR(H46)=YEAR(EDATE(TODAY(),0-1)))</formula>
    </cfRule>
  </conditionalFormatting>
  <conditionalFormatting sqref="H46">
    <cfRule type="timePeriod" dxfId="3826" priority="175" timePeriod="lastMonth">
      <formula>AND(MONTH(H46)=MONTH(EDATE(TODAY(),0-1)),YEAR(H46)=YEAR(EDATE(TODAY(),0-1)))</formula>
    </cfRule>
  </conditionalFormatting>
  <conditionalFormatting sqref="H46">
    <cfRule type="timePeriod" dxfId="3825" priority="174" timePeriod="lastMonth">
      <formula>AND(MONTH(H46)=MONTH(EDATE(TODAY(),0-1)),YEAR(H46)=YEAR(EDATE(TODAY(),0-1)))</formula>
    </cfRule>
  </conditionalFormatting>
  <conditionalFormatting sqref="H46">
    <cfRule type="timePeriod" dxfId="3824" priority="173" timePeriod="lastMonth">
      <formula>AND(MONTH(H46)=MONTH(EDATE(TODAY(),0-1)),YEAR(H46)=YEAR(EDATE(TODAY(),0-1)))</formula>
    </cfRule>
  </conditionalFormatting>
  <conditionalFormatting sqref="H46">
    <cfRule type="timePeriod" dxfId="3823" priority="172" timePeriod="lastMonth">
      <formula>AND(MONTH(H46)=MONTH(EDATE(TODAY(),0-1)),YEAR(H46)=YEAR(EDATE(TODAY(),0-1)))</formula>
    </cfRule>
  </conditionalFormatting>
  <conditionalFormatting sqref="H46">
    <cfRule type="timePeriod" dxfId="3822" priority="171" timePeriod="lastMonth">
      <formula>AND(MONTH(H46)=MONTH(EDATE(TODAY(),0-1)),YEAR(H46)=YEAR(EDATE(TODAY(),0-1)))</formula>
    </cfRule>
  </conditionalFormatting>
  <conditionalFormatting sqref="H46">
    <cfRule type="timePeriod" dxfId="3821" priority="170" timePeriod="lastMonth">
      <formula>AND(MONTH(H46)=MONTH(EDATE(TODAY(),0-1)),YEAR(H46)=YEAR(EDATE(TODAY(),0-1)))</formula>
    </cfRule>
  </conditionalFormatting>
  <conditionalFormatting sqref="H46">
    <cfRule type="timePeriod" dxfId="3820" priority="169" timePeriod="lastMonth">
      <formula>AND(MONTH(H46)=MONTH(EDATE(TODAY(),0-1)),YEAR(H46)=YEAR(EDATE(TODAY(),0-1)))</formula>
    </cfRule>
  </conditionalFormatting>
  <conditionalFormatting sqref="H46">
    <cfRule type="timePeriod" dxfId="3819" priority="168" timePeriod="lastMonth">
      <formula>AND(MONTH(H46)=MONTH(EDATE(TODAY(),0-1)),YEAR(H46)=YEAR(EDATE(TODAY(),0-1)))</formula>
    </cfRule>
  </conditionalFormatting>
  <conditionalFormatting sqref="H46">
    <cfRule type="timePeriod" dxfId="3818" priority="167" timePeriod="lastMonth">
      <formula>AND(MONTH(H46)=MONTH(EDATE(TODAY(),0-1)),YEAR(H46)=YEAR(EDATE(TODAY(),0-1)))</formula>
    </cfRule>
  </conditionalFormatting>
  <conditionalFormatting sqref="H46">
    <cfRule type="timePeriod" dxfId="3817" priority="166" timePeriod="lastMonth">
      <formula>AND(MONTH(H46)=MONTH(EDATE(TODAY(),0-1)),YEAR(H46)=YEAR(EDATE(TODAY(),0-1)))</formula>
    </cfRule>
  </conditionalFormatting>
  <conditionalFormatting sqref="H46">
    <cfRule type="timePeriod" dxfId="3816" priority="165" timePeriod="lastMonth">
      <formula>AND(MONTH(H46)=MONTH(EDATE(TODAY(),0-1)),YEAR(H46)=YEAR(EDATE(TODAY(),0-1)))</formula>
    </cfRule>
  </conditionalFormatting>
  <conditionalFormatting sqref="H46">
    <cfRule type="timePeriod" dxfId="3815" priority="164" timePeriod="lastMonth">
      <formula>AND(MONTH(H46)=MONTH(EDATE(TODAY(),0-1)),YEAR(H46)=YEAR(EDATE(TODAY(),0-1)))</formula>
    </cfRule>
  </conditionalFormatting>
  <conditionalFormatting sqref="H46">
    <cfRule type="timePeriod" dxfId="3814" priority="163" timePeriod="lastMonth">
      <formula>AND(MONTH(H46)=MONTH(EDATE(TODAY(),0-1)),YEAR(H46)=YEAR(EDATE(TODAY(),0-1)))</formula>
    </cfRule>
  </conditionalFormatting>
  <conditionalFormatting sqref="H46">
    <cfRule type="timePeriod" dxfId="3813" priority="162" timePeriod="lastMonth">
      <formula>AND(MONTH(H46)=MONTH(EDATE(TODAY(),0-1)),YEAR(H46)=YEAR(EDATE(TODAY(),0-1)))</formula>
    </cfRule>
  </conditionalFormatting>
  <conditionalFormatting sqref="H46">
    <cfRule type="timePeriod" dxfId="3812" priority="161" timePeriod="lastMonth">
      <formula>AND(MONTH(H46)=MONTH(EDATE(TODAY(),0-1)),YEAR(H46)=YEAR(EDATE(TODAY(),0-1)))</formula>
    </cfRule>
  </conditionalFormatting>
  <conditionalFormatting sqref="H46">
    <cfRule type="timePeriod" dxfId="3811" priority="160" timePeriod="lastMonth">
      <formula>AND(MONTH(H46)=MONTH(EDATE(TODAY(),0-1)),YEAR(H46)=YEAR(EDATE(TODAY(),0-1)))</formula>
    </cfRule>
  </conditionalFormatting>
  <conditionalFormatting sqref="H46">
    <cfRule type="timePeriod" dxfId="3810" priority="159" timePeriod="lastMonth">
      <formula>AND(MONTH(H46)=MONTH(EDATE(TODAY(),0-1)),YEAR(H46)=YEAR(EDATE(TODAY(),0-1)))</formula>
    </cfRule>
  </conditionalFormatting>
  <conditionalFormatting sqref="H46">
    <cfRule type="timePeriod" dxfId="3809" priority="158" timePeriod="lastMonth">
      <formula>AND(MONTH(H46)=MONTH(EDATE(TODAY(),0-1)),YEAR(H46)=YEAR(EDATE(TODAY(),0-1)))</formula>
    </cfRule>
  </conditionalFormatting>
  <conditionalFormatting sqref="H45">
    <cfRule type="timePeriod" dxfId="3808" priority="157" timePeriod="lastMonth">
      <formula>AND(MONTH(H45)=MONTH(EDATE(TODAY(),0-1)),YEAR(H45)=YEAR(EDATE(TODAY(),0-1)))</formula>
    </cfRule>
  </conditionalFormatting>
  <conditionalFormatting sqref="H45">
    <cfRule type="timePeriod" dxfId="3807" priority="156" timePeriod="lastMonth">
      <formula>AND(MONTH(H45)=MONTH(EDATE(TODAY(),0-1)),YEAR(H45)=YEAR(EDATE(TODAY(),0-1)))</formula>
    </cfRule>
  </conditionalFormatting>
  <conditionalFormatting sqref="H45">
    <cfRule type="timePeriod" dxfId="3806" priority="155" timePeriod="lastMonth">
      <formula>AND(MONTH(H45)=MONTH(EDATE(TODAY(),0-1)),YEAR(H45)=YEAR(EDATE(TODAY(),0-1)))</formula>
    </cfRule>
  </conditionalFormatting>
  <conditionalFormatting sqref="H45">
    <cfRule type="timePeriod" dxfId="3805" priority="154" timePeriod="lastMonth">
      <formula>AND(MONTH(H45)=MONTH(EDATE(TODAY(),0-1)),YEAR(H45)=YEAR(EDATE(TODAY(),0-1)))</formula>
    </cfRule>
  </conditionalFormatting>
  <conditionalFormatting sqref="H45">
    <cfRule type="timePeriod" dxfId="3804" priority="153" timePeriod="lastMonth">
      <formula>AND(MONTH(H45)=MONTH(EDATE(TODAY(),0-1)),YEAR(H45)=YEAR(EDATE(TODAY(),0-1)))</formula>
    </cfRule>
  </conditionalFormatting>
  <conditionalFormatting sqref="H45">
    <cfRule type="timePeriod" dxfId="3803" priority="152" timePeriod="lastMonth">
      <formula>AND(MONTH(H45)=MONTH(EDATE(TODAY(),0-1)),YEAR(H45)=YEAR(EDATE(TODAY(),0-1)))</formula>
    </cfRule>
  </conditionalFormatting>
  <conditionalFormatting sqref="H45">
    <cfRule type="timePeriod" dxfId="3802" priority="151" timePeriod="lastMonth">
      <formula>AND(MONTH(H45)=MONTH(EDATE(TODAY(),0-1)),YEAR(H45)=YEAR(EDATE(TODAY(),0-1)))</formula>
    </cfRule>
  </conditionalFormatting>
  <conditionalFormatting sqref="H45">
    <cfRule type="timePeriod" dxfId="3801" priority="150" timePeriod="lastMonth">
      <formula>AND(MONTH(H45)=MONTH(EDATE(TODAY(),0-1)),YEAR(H45)=YEAR(EDATE(TODAY(),0-1)))</formula>
    </cfRule>
  </conditionalFormatting>
  <conditionalFormatting sqref="H45">
    <cfRule type="timePeriod" dxfId="3800" priority="149" timePeriod="lastMonth">
      <formula>AND(MONTH(H45)=MONTH(EDATE(TODAY(),0-1)),YEAR(H45)=YEAR(EDATE(TODAY(),0-1)))</formula>
    </cfRule>
  </conditionalFormatting>
  <conditionalFormatting sqref="H45">
    <cfRule type="timePeriod" dxfId="3799" priority="148" timePeriod="lastMonth">
      <formula>AND(MONTH(H45)=MONTH(EDATE(TODAY(),0-1)),YEAR(H45)=YEAR(EDATE(TODAY(),0-1)))</formula>
    </cfRule>
  </conditionalFormatting>
  <conditionalFormatting sqref="H45">
    <cfRule type="timePeriod" dxfId="3798" priority="147" timePeriod="lastMonth">
      <formula>AND(MONTH(H45)=MONTH(EDATE(TODAY(),0-1)),YEAR(H45)=YEAR(EDATE(TODAY(),0-1)))</formula>
    </cfRule>
  </conditionalFormatting>
  <conditionalFormatting sqref="H45">
    <cfRule type="timePeriod" dxfId="3797" priority="146" timePeriod="lastMonth">
      <formula>AND(MONTH(H45)=MONTH(EDATE(TODAY(),0-1)),YEAR(H45)=YEAR(EDATE(TODAY(),0-1)))</formula>
    </cfRule>
  </conditionalFormatting>
  <conditionalFormatting sqref="H45">
    <cfRule type="timePeriod" dxfId="3796" priority="145" timePeriod="lastMonth">
      <formula>AND(MONTH(H45)=MONTH(EDATE(TODAY(),0-1)),YEAR(H45)=YEAR(EDATE(TODAY(),0-1)))</formula>
    </cfRule>
  </conditionalFormatting>
  <conditionalFormatting sqref="H45">
    <cfRule type="timePeriod" dxfId="3795" priority="144" timePeriod="lastMonth">
      <formula>AND(MONTH(H45)=MONTH(EDATE(TODAY(),0-1)),YEAR(H45)=YEAR(EDATE(TODAY(),0-1)))</formula>
    </cfRule>
  </conditionalFormatting>
  <conditionalFormatting sqref="H45">
    <cfRule type="timePeriod" dxfId="3794" priority="143" timePeriod="lastMonth">
      <formula>AND(MONTH(H45)=MONTH(EDATE(TODAY(),0-1)),YEAR(H45)=YEAR(EDATE(TODAY(),0-1)))</formula>
    </cfRule>
  </conditionalFormatting>
  <conditionalFormatting sqref="H45">
    <cfRule type="timePeriod" dxfId="3793" priority="142" timePeriod="lastMonth">
      <formula>AND(MONTH(H45)=MONTH(EDATE(TODAY(),0-1)),YEAR(H45)=YEAR(EDATE(TODAY(),0-1)))</formula>
    </cfRule>
  </conditionalFormatting>
  <conditionalFormatting sqref="H45">
    <cfRule type="timePeriod" dxfId="3792" priority="141" timePeriod="lastMonth">
      <formula>AND(MONTH(H45)=MONTH(EDATE(TODAY(),0-1)),YEAR(H45)=YEAR(EDATE(TODAY(),0-1)))</formula>
    </cfRule>
  </conditionalFormatting>
  <conditionalFormatting sqref="H45">
    <cfRule type="timePeriod" dxfId="3791" priority="140" timePeriod="lastMonth">
      <formula>AND(MONTH(H45)=MONTH(EDATE(TODAY(),0-1)),YEAR(H45)=YEAR(EDATE(TODAY(),0-1)))</formula>
    </cfRule>
  </conditionalFormatting>
  <conditionalFormatting sqref="H45">
    <cfRule type="timePeriod" dxfId="3790" priority="139" timePeriod="lastMonth">
      <formula>AND(MONTH(H45)=MONTH(EDATE(TODAY(),0-1)),YEAR(H45)=YEAR(EDATE(TODAY(),0-1)))</formula>
    </cfRule>
  </conditionalFormatting>
  <conditionalFormatting sqref="H45">
    <cfRule type="timePeriod" dxfId="3789" priority="138" timePeriod="lastMonth">
      <formula>AND(MONTH(H45)=MONTH(EDATE(TODAY(),0-1)),YEAR(H45)=YEAR(EDATE(TODAY(),0-1)))</formula>
    </cfRule>
  </conditionalFormatting>
  <conditionalFormatting sqref="H45">
    <cfRule type="timePeriod" dxfId="3788" priority="137" timePeriod="lastMonth">
      <formula>AND(MONTH(H45)=MONTH(EDATE(TODAY(),0-1)),YEAR(H45)=YEAR(EDATE(TODAY(),0-1)))</formula>
    </cfRule>
  </conditionalFormatting>
  <conditionalFormatting sqref="H45">
    <cfRule type="timePeriod" dxfId="3787" priority="136" timePeriod="lastMonth">
      <formula>AND(MONTH(H45)=MONTH(EDATE(TODAY(),0-1)),YEAR(H45)=YEAR(EDATE(TODAY(),0-1)))</formula>
    </cfRule>
  </conditionalFormatting>
  <conditionalFormatting sqref="H45">
    <cfRule type="timePeriod" dxfId="3786" priority="135" timePeriod="lastMonth">
      <formula>AND(MONTH(H45)=MONTH(EDATE(TODAY(),0-1)),YEAR(H45)=YEAR(EDATE(TODAY(),0-1)))</formula>
    </cfRule>
  </conditionalFormatting>
  <conditionalFormatting sqref="H45">
    <cfRule type="timePeriod" dxfId="3785" priority="134" timePeriod="lastMonth">
      <formula>AND(MONTH(H45)=MONTH(EDATE(TODAY(),0-1)),YEAR(H45)=YEAR(EDATE(TODAY(),0-1)))</formula>
    </cfRule>
  </conditionalFormatting>
  <conditionalFormatting sqref="H45">
    <cfRule type="timePeriod" dxfId="3784" priority="133" timePeriod="lastMonth">
      <formula>AND(MONTH(H45)=MONTH(EDATE(TODAY(),0-1)),YEAR(H45)=YEAR(EDATE(TODAY(),0-1)))</formula>
    </cfRule>
  </conditionalFormatting>
  <conditionalFormatting sqref="H45">
    <cfRule type="timePeriod" dxfId="3783" priority="132" timePeriod="lastMonth">
      <formula>AND(MONTH(H45)=MONTH(EDATE(TODAY(),0-1)),YEAR(H45)=YEAR(EDATE(TODAY(),0-1)))</formula>
    </cfRule>
  </conditionalFormatting>
  <conditionalFormatting sqref="H45">
    <cfRule type="timePeriod" dxfId="3782" priority="131" timePeriod="lastMonth">
      <formula>AND(MONTH(H45)=MONTH(EDATE(TODAY(),0-1)),YEAR(H45)=YEAR(EDATE(TODAY(),0-1)))</formula>
    </cfRule>
  </conditionalFormatting>
  <conditionalFormatting sqref="H45">
    <cfRule type="timePeriod" dxfId="3781" priority="130" timePeriod="lastMonth">
      <formula>AND(MONTH(H45)=MONTH(EDATE(TODAY(),0-1)),YEAR(H45)=YEAR(EDATE(TODAY(),0-1)))</formula>
    </cfRule>
  </conditionalFormatting>
  <conditionalFormatting sqref="H45">
    <cfRule type="timePeriod" dxfId="3780" priority="129" timePeriod="lastMonth">
      <formula>AND(MONTH(H45)=MONTH(EDATE(TODAY(),0-1)),YEAR(H45)=YEAR(EDATE(TODAY(),0-1)))</formula>
    </cfRule>
  </conditionalFormatting>
  <conditionalFormatting sqref="H45">
    <cfRule type="timePeriod" dxfId="3779" priority="128" timePeriod="lastMonth">
      <formula>AND(MONTH(H45)=MONTH(EDATE(TODAY(),0-1)),YEAR(H45)=YEAR(EDATE(TODAY(),0-1)))</formula>
    </cfRule>
  </conditionalFormatting>
  <conditionalFormatting sqref="H45">
    <cfRule type="timePeriod" dxfId="3778" priority="127" timePeriod="lastMonth">
      <formula>AND(MONTH(H45)=MONTH(EDATE(TODAY(),0-1)),YEAR(H45)=YEAR(EDATE(TODAY(),0-1)))</formula>
    </cfRule>
  </conditionalFormatting>
  <conditionalFormatting sqref="H45">
    <cfRule type="timePeriod" dxfId="3777" priority="126" timePeriod="lastMonth">
      <formula>AND(MONTH(H45)=MONTH(EDATE(TODAY(),0-1)),YEAR(H45)=YEAR(EDATE(TODAY(),0-1)))</formula>
    </cfRule>
  </conditionalFormatting>
  <conditionalFormatting sqref="H45">
    <cfRule type="timePeriod" dxfId="3776" priority="125" timePeriod="lastMonth">
      <formula>AND(MONTH(H45)=MONTH(EDATE(TODAY(),0-1)),YEAR(H45)=YEAR(EDATE(TODAY(),0-1)))</formula>
    </cfRule>
  </conditionalFormatting>
  <conditionalFormatting sqref="H45">
    <cfRule type="timePeriod" dxfId="3775" priority="124" timePeriod="lastMonth">
      <formula>AND(MONTH(H45)=MONTH(EDATE(TODAY(),0-1)),YEAR(H45)=YEAR(EDATE(TODAY(),0-1)))</formula>
    </cfRule>
  </conditionalFormatting>
  <conditionalFormatting sqref="H45">
    <cfRule type="timePeriod" dxfId="3774" priority="123" timePeriod="lastMonth">
      <formula>AND(MONTH(H45)=MONTH(EDATE(TODAY(),0-1)),YEAR(H45)=YEAR(EDATE(TODAY(),0-1)))</formula>
    </cfRule>
  </conditionalFormatting>
  <conditionalFormatting sqref="H45">
    <cfRule type="timePeriod" dxfId="3773" priority="122" timePeriod="lastMonth">
      <formula>AND(MONTH(H45)=MONTH(EDATE(TODAY(),0-1)),YEAR(H45)=YEAR(EDATE(TODAY(),0-1)))</formula>
    </cfRule>
  </conditionalFormatting>
  <conditionalFormatting sqref="H45">
    <cfRule type="timePeriod" dxfId="3772" priority="121" timePeriod="lastMonth">
      <formula>AND(MONTH(H45)=MONTH(EDATE(TODAY(),0-1)),YEAR(H45)=YEAR(EDATE(TODAY(),0-1)))</formula>
    </cfRule>
  </conditionalFormatting>
  <conditionalFormatting sqref="H45">
    <cfRule type="timePeriod" dxfId="3771" priority="120" timePeriod="lastMonth">
      <formula>AND(MONTH(H45)=MONTH(EDATE(TODAY(),0-1)),YEAR(H45)=YEAR(EDATE(TODAY(),0-1)))</formula>
    </cfRule>
  </conditionalFormatting>
  <conditionalFormatting sqref="H45">
    <cfRule type="timePeriod" dxfId="3770" priority="119" timePeriod="lastMonth">
      <formula>AND(MONTH(H45)=MONTH(EDATE(TODAY(),0-1)),YEAR(H45)=YEAR(EDATE(TODAY(),0-1)))</formula>
    </cfRule>
  </conditionalFormatting>
  <conditionalFormatting sqref="H45">
    <cfRule type="timePeriod" dxfId="3769" priority="118" timePeriod="lastMonth">
      <formula>AND(MONTH(H45)=MONTH(EDATE(TODAY(),0-1)),YEAR(H45)=YEAR(EDATE(TODAY(),0-1)))</formula>
    </cfRule>
  </conditionalFormatting>
  <conditionalFormatting sqref="H45">
    <cfRule type="timePeriod" dxfId="3768" priority="117" timePeriod="lastMonth">
      <formula>AND(MONTH(H45)=MONTH(EDATE(TODAY(),0-1)),YEAR(H45)=YEAR(EDATE(TODAY(),0-1)))</formula>
    </cfRule>
  </conditionalFormatting>
  <conditionalFormatting sqref="H45">
    <cfRule type="timePeriod" dxfId="3767" priority="116" timePeriod="lastMonth">
      <formula>AND(MONTH(H45)=MONTH(EDATE(TODAY(),0-1)),YEAR(H45)=YEAR(EDATE(TODAY(),0-1)))</formula>
    </cfRule>
  </conditionalFormatting>
  <conditionalFormatting sqref="H45">
    <cfRule type="timePeriod" dxfId="3766" priority="115" timePeriod="lastMonth">
      <formula>AND(MONTH(H45)=MONTH(EDATE(TODAY(),0-1)),YEAR(H45)=YEAR(EDATE(TODAY(),0-1)))</formula>
    </cfRule>
  </conditionalFormatting>
  <conditionalFormatting sqref="H45">
    <cfRule type="timePeriod" dxfId="3765" priority="114" timePeriod="lastMonth">
      <formula>AND(MONTH(H45)=MONTH(EDATE(TODAY(),0-1)),YEAR(H45)=YEAR(EDATE(TODAY(),0-1)))</formula>
    </cfRule>
  </conditionalFormatting>
  <conditionalFormatting sqref="H45">
    <cfRule type="timePeriod" dxfId="3764" priority="113" timePeriod="lastMonth">
      <formula>AND(MONTH(H45)=MONTH(EDATE(TODAY(),0-1)),YEAR(H45)=YEAR(EDATE(TODAY(),0-1)))</formula>
    </cfRule>
  </conditionalFormatting>
  <conditionalFormatting sqref="H45">
    <cfRule type="timePeriod" dxfId="3763" priority="112" timePeriod="lastMonth">
      <formula>AND(MONTH(H45)=MONTH(EDATE(TODAY(),0-1)),YEAR(H45)=YEAR(EDATE(TODAY(),0-1)))</formula>
    </cfRule>
  </conditionalFormatting>
  <conditionalFormatting sqref="H45">
    <cfRule type="timePeriod" dxfId="3762" priority="111" timePeriod="lastMonth">
      <formula>AND(MONTH(H45)=MONTH(EDATE(TODAY(),0-1)),YEAR(H45)=YEAR(EDATE(TODAY(),0-1)))</formula>
    </cfRule>
  </conditionalFormatting>
  <conditionalFormatting sqref="H45">
    <cfRule type="timePeriod" dxfId="3761" priority="110" timePeriod="lastMonth">
      <formula>AND(MONTH(H45)=MONTH(EDATE(TODAY(),0-1)),YEAR(H45)=YEAR(EDATE(TODAY(),0-1)))</formula>
    </cfRule>
  </conditionalFormatting>
  <conditionalFormatting sqref="H45">
    <cfRule type="timePeriod" dxfId="3760" priority="109" timePeriod="lastMonth">
      <formula>AND(MONTH(H45)=MONTH(EDATE(TODAY(),0-1)),YEAR(H45)=YEAR(EDATE(TODAY(),0-1)))</formula>
    </cfRule>
  </conditionalFormatting>
  <conditionalFormatting sqref="H45">
    <cfRule type="timePeriod" dxfId="3759" priority="108" timePeriod="lastMonth">
      <formula>AND(MONTH(H45)=MONTH(EDATE(TODAY(),0-1)),YEAR(H45)=YEAR(EDATE(TODAY(),0-1)))</formula>
    </cfRule>
  </conditionalFormatting>
  <conditionalFormatting sqref="H45">
    <cfRule type="timePeriod" dxfId="3758" priority="107" timePeriod="lastMonth">
      <formula>AND(MONTH(H45)=MONTH(EDATE(TODAY(),0-1)),YEAR(H45)=YEAR(EDATE(TODAY(),0-1)))</formula>
    </cfRule>
  </conditionalFormatting>
  <conditionalFormatting sqref="H45">
    <cfRule type="timePeriod" dxfId="3757" priority="106" timePeriod="lastMonth">
      <formula>AND(MONTH(H45)=MONTH(EDATE(TODAY(),0-1)),YEAR(H45)=YEAR(EDATE(TODAY(),0-1)))</formula>
    </cfRule>
  </conditionalFormatting>
  <conditionalFormatting sqref="H45">
    <cfRule type="timePeriod" dxfId="3756" priority="105" timePeriod="lastMonth">
      <formula>AND(MONTH(H45)=MONTH(EDATE(TODAY(),0-1)),YEAR(H45)=YEAR(EDATE(TODAY(),0-1)))</formula>
    </cfRule>
  </conditionalFormatting>
  <conditionalFormatting sqref="H45">
    <cfRule type="timePeriod" dxfId="3755" priority="104" timePeriod="lastMonth">
      <formula>AND(MONTH(H45)=MONTH(EDATE(TODAY(),0-1)),YEAR(H45)=YEAR(EDATE(TODAY(),0-1)))</formula>
    </cfRule>
  </conditionalFormatting>
  <conditionalFormatting sqref="H45">
    <cfRule type="timePeriod" dxfId="3754" priority="103" timePeriod="lastMonth">
      <formula>AND(MONTH(H45)=MONTH(EDATE(TODAY(),0-1)),YEAR(H45)=YEAR(EDATE(TODAY(),0-1)))</formula>
    </cfRule>
  </conditionalFormatting>
  <conditionalFormatting sqref="H45">
    <cfRule type="timePeriod" dxfId="3753" priority="102" timePeriod="lastMonth">
      <formula>AND(MONTH(H45)=MONTH(EDATE(TODAY(),0-1)),YEAR(H45)=YEAR(EDATE(TODAY(),0-1)))</formula>
    </cfRule>
  </conditionalFormatting>
  <conditionalFormatting sqref="H45">
    <cfRule type="timePeriod" dxfId="3752" priority="101" timePeriod="lastMonth">
      <formula>AND(MONTH(H45)=MONTH(EDATE(TODAY(),0-1)),YEAR(H45)=YEAR(EDATE(TODAY(),0-1)))</formula>
    </cfRule>
  </conditionalFormatting>
  <conditionalFormatting sqref="H45">
    <cfRule type="timePeriod" dxfId="3751" priority="100" timePeriod="lastMonth">
      <formula>AND(MONTH(H45)=MONTH(EDATE(TODAY(),0-1)),YEAR(H45)=YEAR(EDATE(TODAY(),0-1)))</formula>
    </cfRule>
  </conditionalFormatting>
  <conditionalFormatting sqref="H45">
    <cfRule type="timePeriod" dxfId="3750" priority="99" timePeriod="lastMonth">
      <formula>AND(MONTH(H45)=MONTH(EDATE(TODAY(),0-1)),YEAR(H45)=YEAR(EDATE(TODAY(),0-1)))</formula>
    </cfRule>
  </conditionalFormatting>
  <conditionalFormatting sqref="H45">
    <cfRule type="timePeriod" dxfId="3749" priority="98" timePeriod="lastMonth">
      <formula>AND(MONTH(H45)=MONTH(EDATE(TODAY(),0-1)),YEAR(H45)=YEAR(EDATE(TODAY(),0-1)))</formula>
    </cfRule>
  </conditionalFormatting>
  <conditionalFormatting sqref="H45">
    <cfRule type="timePeriod" dxfId="3748" priority="97" timePeriod="lastMonth">
      <formula>AND(MONTH(H45)=MONTH(EDATE(TODAY(),0-1)),YEAR(H45)=YEAR(EDATE(TODAY(),0-1)))</formula>
    </cfRule>
  </conditionalFormatting>
  <conditionalFormatting sqref="H45">
    <cfRule type="timePeriod" dxfId="3747" priority="96" timePeriod="lastMonth">
      <formula>AND(MONTH(H45)=MONTH(EDATE(TODAY(),0-1)),YEAR(H45)=YEAR(EDATE(TODAY(),0-1)))</formula>
    </cfRule>
  </conditionalFormatting>
  <conditionalFormatting sqref="H45">
    <cfRule type="timePeriod" dxfId="3746" priority="95" timePeriod="lastMonth">
      <formula>AND(MONTH(H45)=MONTH(EDATE(TODAY(),0-1)),YEAR(H45)=YEAR(EDATE(TODAY(),0-1)))</formula>
    </cfRule>
  </conditionalFormatting>
  <conditionalFormatting sqref="H45">
    <cfRule type="timePeriod" dxfId="3745" priority="94" timePeriod="lastMonth">
      <formula>AND(MONTH(H45)=MONTH(EDATE(TODAY(),0-1)),YEAR(H45)=YEAR(EDATE(TODAY(),0-1)))</formula>
    </cfRule>
  </conditionalFormatting>
  <conditionalFormatting sqref="H45">
    <cfRule type="timePeriod" dxfId="3744" priority="93" timePeriod="lastMonth">
      <formula>AND(MONTH(H45)=MONTH(EDATE(TODAY(),0-1)),YEAR(H45)=YEAR(EDATE(TODAY(),0-1)))</formula>
    </cfRule>
  </conditionalFormatting>
  <conditionalFormatting sqref="H45">
    <cfRule type="timePeriod" dxfId="3743" priority="92" timePeriod="lastMonth">
      <formula>AND(MONTH(H45)=MONTH(EDATE(TODAY(),0-1)),YEAR(H45)=YEAR(EDATE(TODAY(),0-1)))</formula>
    </cfRule>
  </conditionalFormatting>
  <conditionalFormatting sqref="H45">
    <cfRule type="timePeriod" dxfId="3742" priority="91" timePeriod="lastMonth">
      <formula>AND(MONTH(H45)=MONTH(EDATE(TODAY(),0-1)),YEAR(H45)=YEAR(EDATE(TODAY(),0-1)))</formula>
    </cfRule>
  </conditionalFormatting>
  <conditionalFormatting sqref="H45">
    <cfRule type="timePeriod" dxfId="3741" priority="90" timePeriod="lastMonth">
      <formula>AND(MONTH(H45)=MONTH(EDATE(TODAY(),0-1)),YEAR(H45)=YEAR(EDATE(TODAY(),0-1)))</formula>
    </cfRule>
  </conditionalFormatting>
  <conditionalFormatting sqref="H45">
    <cfRule type="timePeriod" dxfId="3740" priority="89" timePeriod="lastMonth">
      <formula>AND(MONTH(H45)=MONTH(EDATE(TODAY(),0-1)),YEAR(H45)=YEAR(EDATE(TODAY(),0-1)))</formula>
    </cfRule>
  </conditionalFormatting>
  <conditionalFormatting sqref="H45">
    <cfRule type="timePeriod" dxfId="3739" priority="88" timePeriod="lastMonth">
      <formula>AND(MONTH(H45)=MONTH(EDATE(TODAY(),0-1)),YEAR(H45)=YEAR(EDATE(TODAY(),0-1)))</formula>
    </cfRule>
  </conditionalFormatting>
  <conditionalFormatting sqref="H45">
    <cfRule type="timePeriod" dxfId="3738" priority="87" timePeriod="lastMonth">
      <formula>AND(MONTH(H45)=MONTH(EDATE(TODAY(),0-1)),YEAR(H45)=YEAR(EDATE(TODAY(),0-1)))</formula>
    </cfRule>
  </conditionalFormatting>
  <conditionalFormatting sqref="H45">
    <cfRule type="timePeriod" dxfId="3737" priority="86" timePeriod="lastMonth">
      <formula>AND(MONTH(H45)=MONTH(EDATE(TODAY(),0-1)),YEAR(H45)=YEAR(EDATE(TODAY(),0-1)))</formula>
    </cfRule>
  </conditionalFormatting>
  <conditionalFormatting sqref="H45">
    <cfRule type="timePeriod" dxfId="3736" priority="85" timePeriod="lastMonth">
      <formula>AND(MONTH(H45)=MONTH(EDATE(TODAY(),0-1)),YEAR(H45)=YEAR(EDATE(TODAY(),0-1)))</formula>
    </cfRule>
  </conditionalFormatting>
  <conditionalFormatting sqref="H45">
    <cfRule type="timePeriod" dxfId="3735" priority="84" timePeriod="lastMonth">
      <formula>AND(MONTH(H45)=MONTH(EDATE(TODAY(),0-1)),YEAR(H45)=YEAR(EDATE(TODAY(),0-1)))</formula>
    </cfRule>
  </conditionalFormatting>
  <conditionalFormatting sqref="H45">
    <cfRule type="timePeriod" dxfId="3734" priority="83" timePeriod="lastMonth">
      <formula>AND(MONTH(H45)=MONTH(EDATE(TODAY(),0-1)),YEAR(H45)=YEAR(EDATE(TODAY(),0-1)))</formula>
    </cfRule>
  </conditionalFormatting>
  <conditionalFormatting sqref="H45">
    <cfRule type="timePeriod" dxfId="3733" priority="82" timePeriod="lastMonth">
      <formula>AND(MONTH(H45)=MONTH(EDATE(TODAY(),0-1)),YEAR(H45)=YEAR(EDATE(TODAY(),0-1)))</formula>
    </cfRule>
  </conditionalFormatting>
  <conditionalFormatting sqref="H45">
    <cfRule type="timePeriod" dxfId="3732" priority="81" timePeriod="lastMonth">
      <formula>AND(MONTH(H45)=MONTH(EDATE(TODAY(),0-1)),YEAR(H45)=YEAR(EDATE(TODAY(),0-1)))</formula>
    </cfRule>
  </conditionalFormatting>
  <conditionalFormatting sqref="H45">
    <cfRule type="timePeriod" dxfId="3731" priority="80" timePeriod="lastMonth">
      <formula>AND(MONTH(H45)=MONTH(EDATE(TODAY(),0-1)),YEAR(H45)=YEAR(EDATE(TODAY(),0-1)))</formula>
    </cfRule>
  </conditionalFormatting>
  <conditionalFormatting sqref="H45">
    <cfRule type="timePeriod" dxfId="3730" priority="79" timePeriod="lastMonth">
      <formula>AND(MONTH(H45)=MONTH(EDATE(TODAY(),0-1)),YEAR(H45)=YEAR(EDATE(TODAY(),0-1)))</formula>
    </cfRule>
  </conditionalFormatting>
  <conditionalFormatting sqref="H45">
    <cfRule type="timePeriod" dxfId="3729" priority="78" timePeriod="lastMonth">
      <formula>AND(MONTH(H45)=MONTH(EDATE(TODAY(),0-1)),YEAR(H45)=YEAR(EDATE(TODAY(),0-1)))</formula>
    </cfRule>
  </conditionalFormatting>
  <conditionalFormatting sqref="H45">
    <cfRule type="timePeriod" dxfId="3728" priority="77" timePeriod="lastMonth">
      <formula>AND(MONTH(H45)=MONTH(EDATE(TODAY(),0-1)),YEAR(H45)=YEAR(EDATE(TODAY(),0-1)))</formula>
    </cfRule>
  </conditionalFormatting>
  <conditionalFormatting sqref="H45">
    <cfRule type="timePeriod" dxfId="3727" priority="76" timePeriod="lastMonth">
      <formula>AND(MONTH(H45)=MONTH(EDATE(TODAY(),0-1)),YEAR(H45)=YEAR(EDATE(TODAY(),0-1)))</formula>
    </cfRule>
  </conditionalFormatting>
  <conditionalFormatting sqref="H45">
    <cfRule type="timePeriod" dxfId="3726" priority="75" timePeriod="lastMonth">
      <formula>AND(MONTH(H45)=MONTH(EDATE(TODAY(),0-1)),YEAR(H45)=YEAR(EDATE(TODAY(),0-1)))</formula>
    </cfRule>
  </conditionalFormatting>
  <conditionalFormatting sqref="H45">
    <cfRule type="timePeriod" dxfId="3725" priority="74" timePeriod="lastMonth">
      <formula>AND(MONTH(H45)=MONTH(EDATE(TODAY(),0-1)),YEAR(H45)=YEAR(EDATE(TODAY(),0-1)))</formula>
    </cfRule>
  </conditionalFormatting>
  <conditionalFormatting sqref="H45">
    <cfRule type="timePeriod" dxfId="3724" priority="73" timePeriod="lastMonth">
      <formula>AND(MONTH(H45)=MONTH(EDATE(TODAY(),0-1)),YEAR(H45)=YEAR(EDATE(TODAY(),0-1)))</formula>
    </cfRule>
  </conditionalFormatting>
  <conditionalFormatting sqref="H45">
    <cfRule type="timePeriod" dxfId="3723" priority="72" timePeriod="lastMonth">
      <formula>AND(MONTH(H45)=MONTH(EDATE(TODAY(),0-1)),YEAR(H45)=YEAR(EDATE(TODAY(),0-1)))</formula>
    </cfRule>
  </conditionalFormatting>
  <conditionalFormatting sqref="H45">
    <cfRule type="timePeriod" dxfId="3722" priority="71" timePeriod="lastMonth">
      <formula>AND(MONTH(H45)=MONTH(EDATE(TODAY(),0-1)),YEAR(H45)=YEAR(EDATE(TODAY(),0-1)))</formula>
    </cfRule>
  </conditionalFormatting>
  <conditionalFormatting sqref="H45">
    <cfRule type="timePeriod" dxfId="3721" priority="70" timePeriod="lastMonth">
      <formula>AND(MONTH(H45)=MONTH(EDATE(TODAY(),0-1)),YEAR(H45)=YEAR(EDATE(TODAY(),0-1)))</formula>
    </cfRule>
  </conditionalFormatting>
  <conditionalFormatting sqref="H45">
    <cfRule type="timePeriod" dxfId="3720" priority="69" timePeriod="lastMonth">
      <formula>AND(MONTH(H45)=MONTH(EDATE(TODAY(),0-1)),YEAR(H45)=YEAR(EDATE(TODAY(),0-1)))</formula>
    </cfRule>
  </conditionalFormatting>
  <conditionalFormatting sqref="H45">
    <cfRule type="timePeriod" dxfId="3719" priority="68" timePeriod="lastMonth">
      <formula>AND(MONTH(H45)=MONTH(EDATE(TODAY(),0-1)),YEAR(H45)=YEAR(EDATE(TODAY(),0-1)))</formula>
    </cfRule>
  </conditionalFormatting>
  <conditionalFormatting sqref="H45">
    <cfRule type="timePeriod" dxfId="3718" priority="67" timePeriod="lastMonth">
      <formula>AND(MONTH(H45)=MONTH(EDATE(TODAY(),0-1)),YEAR(H45)=YEAR(EDATE(TODAY(),0-1)))</formula>
    </cfRule>
  </conditionalFormatting>
  <conditionalFormatting sqref="H45">
    <cfRule type="timePeriod" dxfId="3717" priority="66" timePeriod="lastMonth">
      <formula>AND(MONTH(H45)=MONTH(EDATE(TODAY(),0-1)),YEAR(H45)=YEAR(EDATE(TODAY(),0-1)))</formula>
    </cfRule>
  </conditionalFormatting>
  <conditionalFormatting sqref="H45">
    <cfRule type="timePeriod" dxfId="3716" priority="65" timePeriod="lastMonth">
      <formula>AND(MONTH(H45)=MONTH(EDATE(TODAY(),0-1)),YEAR(H45)=YEAR(EDATE(TODAY(),0-1)))</formula>
    </cfRule>
  </conditionalFormatting>
  <conditionalFormatting sqref="H45">
    <cfRule type="timePeriod" dxfId="3715" priority="64" timePeriod="lastMonth">
      <formula>AND(MONTH(H45)=MONTH(EDATE(TODAY(),0-1)),YEAR(H45)=YEAR(EDATE(TODAY(),0-1)))</formula>
    </cfRule>
  </conditionalFormatting>
  <conditionalFormatting sqref="H45">
    <cfRule type="timePeriod" dxfId="3714" priority="63" timePeriod="lastMonth">
      <formula>AND(MONTH(H45)=MONTH(EDATE(TODAY(),0-1)),YEAR(H45)=YEAR(EDATE(TODAY(),0-1)))</formula>
    </cfRule>
  </conditionalFormatting>
  <conditionalFormatting sqref="H45">
    <cfRule type="timePeriod" dxfId="3713" priority="62" timePeriod="lastMonth">
      <formula>AND(MONTH(H45)=MONTH(EDATE(TODAY(),0-1)),YEAR(H45)=YEAR(EDATE(TODAY(),0-1)))</formula>
    </cfRule>
  </conditionalFormatting>
  <conditionalFormatting sqref="H45">
    <cfRule type="timePeriod" dxfId="3712" priority="61" timePeriod="lastMonth">
      <formula>AND(MONTH(H45)=MONTH(EDATE(TODAY(),0-1)),YEAR(H45)=YEAR(EDATE(TODAY(),0-1)))</formula>
    </cfRule>
  </conditionalFormatting>
  <conditionalFormatting sqref="H45">
    <cfRule type="timePeriod" dxfId="3711" priority="60" timePeriod="lastMonth">
      <formula>AND(MONTH(H45)=MONTH(EDATE(TODAY(),0-1)),YEAR(H45)=YEAR(EDATE(TODAY(),0-1)))</formula>
    </cfRule>
  </conditionalFormatting>
  <conditionalFormatting sqref="H45">
    <cfRule type="timePeriod" dxfId="3710" priority="59" timePeriod="lastMonth">
      <formula>AND(MONTH(H45)=MONTH(EDATE(TODAY(),0-1)),YEAR(H45)=YEAR(EDATE(TODAY(),0-1)))</formula>
    </cfRule>
  </conditionalFormatting>
  <conditionalFormatting sqref="H45">
    <cfRule type="timePeriod" dxfId="3709" priority="58" timePeriod="lastMonth">
      <formula>AND(MONTH(H45)=MONTH(EDATE(TODAY(),0-1)),YEAR(H45)=YEAR(EDATE(TODAY(),0-1)))</formula>
    </cfRule>
  </conditionalFormatting>
  <conditionalFormatting sqref="H45">
    <cfRule type="timePeriod" dxfId="3708" priority="57" timePeriod="lastMonth">
      <formula>AND(MONTH(H45)=MONTH(EDATE(TODAY(),0-1)),YEAR(H45)=YEAR(EDATE(TODAY(),0-1)))</formula>
    </cfRule>
  </conditionalFormatting>
  <conditionalFormatting sqref="H45">
    <cfRule type="timePeriod" dxfId="3707" priority="56" timePeriod="lastMonth">
      <formula>AND(MONTH(H45)=MONTH(EDATE(TODAY(),0-1)),YEAR(H45)=YEAR(EDATE(TODAY(),0-1)))</formula>
    </cfRule>
  </conditionalFormatting>
  <conditionalFormatting sqref="H45">
    <cfRule type="timePeriod" dxfId="3706" priority="55" timePeriod="lastMonth">
      <formula>AND(MONTH(H45)=MONTH(EDATE(TODAY(),0-1)),YEAR(H45)=YEAR(EDATE(TODAY(),0-1)))</formula>
    </cfRule>
  </conditionalFormatting>
  <conditionalFormatting sqref="H45">
    <cfRule type="timePeriod" dxfId="3705" priority="54" timePeriod="lastMonth">
      <formula>AND(MONTH(H45)=MONTH(EDATE(TODAY(),0-1)),YEAR(H45)=YEAR(EDATE(TODAY(),0-1)))</formula>
    </cfRule>
  </conditionalFormatting>
  <conditionalFormatting sqref="H45">
    <cfRule type="timePeriod" dxfId="3704" priority="53" timePeriod="lastMonth">
      <formula>AND(MONTH(H45)=MONTH(EDATE(TODAY(),0-1)),YEAR(H45)=YEAR(EDATE(TODAY(),0-1)))</formula>
    </cfRule>
  </conditionalFormatting>
  <conditionalFormatting sqref="H45">
    <cfRule type="timePeriod" dxfId="3703" priority="52" timePeriod="lastMonth">
      <formula>AND(MONTH(H45)=MONTH(EDATE(TODAY(),0-1)),YEAR(H45)=YEAR(EDATE(TODAY(),0-1)))</formula>
    </cfRule>
  </conditionalFormatting>
  <conditionalFormatting sqref="H45">
    <cfRule type="timePeriod" dxfId="3702" priority="51" timePeriod="lastMonth">
      <formula>AND(MONTH(H45)=MONTH(EDATE(TODAY(),0-1)),YEAR(H45)=YEAR(EDATE(TODAY(),0-1)))</formula>
    </cfRule>
  </conditionalFormatting>
  <conditionalFormatting sqref="H45">
    <cfRule type="timePeriod" dxfId="3701" priority="50" timePeriod="lastMonth">
      <formula>AND(MONTH(H45)=MONTH(EDATE(TODAY(),0-1)),YEAR(H45)=YEAR(EDATE(TODAY(),0-1)))</formula>
    </cfRule>
  </conditionalFormatting>
  <conditionalFormatting sqref="H45">
    <cfRule type="timePeriod" dxfId="3700" priority="49" timePeriod="lastMonth">
      <formula>AND(MONTH(H45)=MONTH(EDATE(TODAY(),0-1)),YEAR(H45)=YEAR(EDATE(TODAY(),0-1)))</formula>
    </cfRule>
  </conditionalFormatting>
  <conditionalFormatting sqref="H45">
    <cfRule type="timePeriod" dxfId="3699" priority="48" timePeriod="lastMonth">
      <formula>AND(MONTH(H45)=MONTH(EDATE(TODAY(),0-1)),YEAR(H45)=YEAR(EDATE(TODAY(),0-1)))</formula>
    </cfRule>
  </conditionalFormatting>
  <conditionalFormatting sqref="H45">
    <cfRule type="timePeriod" dxfId="3698" priority="47" timePeriod="lastMonth">
      <formula>AND(MONTH(H45)=MONTH(EDATE(TODAY(),0-1)),YEAR(H45)=YEAR(EDATE(TODAY(),0-1)))</formula>
    </cfRule>
  </conditionalFormatting>
  <conditionalFormatting sqref="H45">
    <cfRule type="timePeriod" dxfId="3697" priority="46" timePeriod="lastMonth">
      <formula>AND(MONTH(H45)=MONTH(EDATE(TODAY(),0-1)),YEAR(H45)=YEAR(EDATE(TODAY(),0-1)))</formula>
    </cfRule>
  </conditionalFormatting>
  <conditionalFormatting sqref="H45">
    <cfRule type="timePeriod" dxfId="3696" priority="45" timePeriod="lastMonth">
      <formula>AND(MONTH(H45)=MONTH(EDATE(TODAY(),0-1)),YEAR(H45)=YEAR(EDATE(TODAY(),0-1)))</formula>
    </cfRule>
  </conditionalFormatting>
  <conditionalFormatting sqref="H45">
    <cfRule type="timePeriod" dxfId="3695" priority="44" timePeriod="lastMonth">
      <formula>AND(MONTH(H45)=MONTH(EDATE(TODAY(),0-1)),YEAR(H45)=YEAR(EDATE(TODAY(),0-1)))</formula>
    </cfRule>
  </conditionalFormatting>
  <conditionalFormatting sqref="H45">
    <cfRule type="timePeriod" dxfId="3694" priority="43" timePeriod="lastMonth">
      <formula>AND(MONTH(H45)=MONTH(EDATE(TODAY(),0-1)),YEAR(H45)=YEAR(EDATE(TODAY(),0-1)))</formula>
    </cfRule>
  </conditionalFormatting>
  <conditionalFormatting sqref="H45">
    <cfRule type="timePeriod" dxfId="3693" priority="42" timePeriod="lastMonth">
      <formula>AND(MONTH(H45)=MONTH(EDATE(TODAY(),0-1)),YEAR(H45)=YEAR(EDATE(TODAY(),0-1)))</formula>
    </cfRule>
  </conditionalFormatting>
  <conditionalFormatting sqref="H45">
    <cfRule type="timePeriod" dxfId="3692" priority="41" timePeriod="lastMonth">
      <formula>AND(MONTH(H45)=MONTH(EDATE(TODAY(),0-1)),YEAR(H45)=YEAR(EDATE(TODAY(),0-1)))</formula>
    </cfRule>
  </conditionalFormatting>
  <conditionalFormatting sqref="H45">
    <cfRule type="timePeriod" dxfId="3691" priority="40" timePeriod="lastMonth">
      <formula>AND(MONTH(H45)=MONTH(EDATE(TODAY(),0-1)),YEAR(H45)=YEAR(EDATE(TODAY(),0-1)))</formula>
    </cfRule>
  </conditionalFormatting>
  <conditionalFormatting sqref="H45">
    <cfRule type="timePeriod" dxfId="3690" priority="39" timePeriod="lastMonth">
      <formula>AND(MONTH(H45)=MONTH(EDATE(TODAY(),0-1)),YEAR(H45)=YEAR(EDATE(TODAY(),0-1)))</formula>
    </cfRule>
  </conditionalFormatting>
  <conditionalFormatting sqref="H45">
    <cfRule type="timePeriod" dxfId="3689" priority="38" timePeriod="lastMonth">
      <formula>AND(MONTH(H45)=MONTH(EDATE(TODAY(),0-1)),YEAR(H45)=YEAR(EDATE(TODAY(),0-1)))</formula>
    </cfRule>
  </conditionalFormatting>
  <conditionalFormatting sqref="H45">
    <cfRule type="timePeriod" dxfId="3688" priority="37" timePeriod="lastMonth">
      <formula>AND(MONTH(H45)=MONTH(EDATE(TODAY(),0-1)),YEAR(H45)=YEAR(EDATE(TODAY(),0-1)))</formula>
    </cfRule>
  </conditionalFormatting>
  <conditionalFormatting sqref="H45">
    <cfRule type="timePeriod" dxfId="3687" priority="36" timePeriod="lastMonth">
      <formula>AND(MONTH(H45)=MONTH(EDATE(TODAY(),0-1)),YEAR(H45)=YEAR(EDATE(TODAY(),0-1)))</formula>
    </cfRule>
  </conditionalFormatting>
  <conditionalFormatting sqref="H45">
    <cfRule type="timePeriod" dxfId="3686" priority="35" timePeriod="lastMonth">
      <formula>AND(MONTH(H45)=MONTH(EDATE(TODAY(),0-1)),YEAR(H45)=YEAR(EDATE(TODAY(),0-1)))</formula>
    </cfRule>
  </conditionalFormatting>
  <conditionalFormatting sqref="H45">
    <cfRule type="timePeriod" dxfId="3685" priority="34" timePeriod="lastMonth">
      <formula>AND(MONTH(H45)=MONTH(EDATE(TODAY(),0-1)),YEAR(H45)=YEAR(EDATE(TODAY(),0-1)))</formula>
    </cfRule>
  </conditionalFormatting>
  <conditionalFormatting sqref="H45">
    <cfRule type="timePeriod" dxfId="3684" priority="33" timePeriod="lastMonth">
      <formula>AND(MONTH(H45)=MONTH(EDATE(TODAY(),0-1)),YEAR(H45)=YEAR(EDATE(TODAY(),0-1)))</formula>
    </cfRule>
  </conditionalFormatting>
  <conditionalFormatting sqref="H45">
    <cfRule type="timePeriod" dxfId="3683" priority="32" timePeriod="lastMonth">
      <formula>AND(MONTH(H45)=MONTH(EDATE(TODAY(),0-1)),YEAR(H45)=YEAR(EDATE(TODAY(),0-1)))</formula>
    </cfRule>
  </conditionalFormatting>
  <conditionalFormatting sqref="H45">
    <cfRule type="timePeriod" dxfId="3682" priority="31" timePeriod="lastMonth">
      <formula>AND(MONTH(H45)=MONTH(EDATE(TODAY(),0-1)),YEAR(H45)=YEAR(EDATE(TODAY(),0-1)))</formula>
    </cfRule>
  </conditionalFormatting>
  <conditionalFormatting sqref="H45">
    <cfRule type="timePeriod" dxfId="3681" priority="30" timePeriod="lastMonth">
      <formula>AND(MONTH(H45)=MONTH(EDATE(TODAY(),0-1)),YEAR(H45)=YEAR(EDATE(TODAY(),0-1)))</formula>
    </cfRule>
  </conditionalFormatting>
  <conditionalFormatting sqref="H45">
    <cfRule type="timePeriod" dxfId="3680" priority="29" timePeriod="lastMonth">
      <formula>AND(MONTH(H45)=MONTH(EDATE(TODAY(),0-1)),YEAR(H45)=YEAR(EDATE(TODAY(),0-1)))</formula>
    </cfRule>
  </conditionalFormatting>
  <conditionalFormatting sqref="H45">
    <cfRule type="timePeriod" dxfId="3679" priority="28" timePeriod="lastMonth">
      <formula>AND(MONTH(H45)=MONTH(EDATE(TODAY(),0-1)),YEAR(H45)=YEAR(EDATE(TODAY(),0-1)))</formula>
    </cfRule>
  </conditionalFormatting>
  <conditionalFormatting sqref="H45">
    <cfRule type="timePeriod" dxfId="3678" priority="27" timePeriod="lastMonth">
      <formula>AND(MONTH(H45)=MONTH(EDATE(TODAY(),0-1)),YEAR(H45)=YEAR(EDATE(TODAY(),0-1)))</formula>
    </cfRule>
  </conditionalFormatting>
  <conditionalFormatting sqref="H45">
    <cfRule type="timePeriod" dxfId="3677" priority="26" timePeriod="lastMonth">
      <formula>AND(MONTH(H45)=MONTH(EDATE(TODAY(),0-1)),YEAR(H45)=YEAR(EDATE(TODAY(),0-1)))</formula>
    </cfRule>
  </conditionalFormatting>
  <conditionalFormatting sqref="H45">
    <cfRule type="timePeriod" dxfId="3676" priority="25" timePeriod="lastMonth">
      <formula>AND(MONTH(H45)=MONTH(EDATE(TODAY(),0-1)),YEAR(H45)=YEAR(EDATE(TODAY(),0-1)))</formula>
    </cfRule>
  </conditionalFormatting>
  <conditionalFormatting sqref="H45">
    <cfRule type="timePeriod" dxfId="3675" priority="24" timePeriod="lastMonth">
      <formula>AND(MONTH(H45)=MONTH(EDATE(TODAY(),0-1)),YEAR(H45)=YEAR(EDATE(TODAY(),0-1)))</formula>
    </cfRule>
  </conditionalFormatting>
  <conditionalFormatting sqref="H45">
    <cfRule type="timePeriod" dxfId="3674" priority="23" timePeriod="lastMonth">
      <formula>AND(MONTH(H45)=MONTH(EDATE(TODAY(),0-1)),YEAR(H45)=YEAR(EDATE(TODAY(),0-1)))</formula>
    </cfRule>
  </conditionalFormatting>
  <conditionalFormatting sqref="H45">
    <cfRule type="timePeriod" dxfId="3673" priority="22" timePeriod="lastMonth">
      <formula>AND(MONTH(H45)=MONTH(EDATE(TODAY(),0-1)),YEAR(H45)=YEAR(EDATE(TODAY(),0-1)))</formula>
    </cfRule>
  </conditionalFormatting>
  <conditionalFormatting sqref="H45">
    <cfRule type="timePeriod" dxfId="3672" priority="21" timePeriod="lastMonth">
      <formula>AND(MONTH(H45)=MONTH(EDATE(TODAY(),0-1)),YEAR(H45)=YEAR(EDATE(TODAY(),0-1)))</formula>
    </cfRule>
  </conditionalFormatting>
  <conditionalFormatting sqref="H45">
    <cfRule type="timePeriod" dxfId="3671" priority="20" timePeriod="lastMonth">
      <formula>AND(MONTH(H45)=MONTH(EDATE(TODAY(),0-1)),YEAR(H45)=YEAR(EDATE(TODAY(),0-1)))</formula>
    </cfRule>
  </conditionalFormatting>
  <conditionalFormatting sqref="H45">
    <cfRule type="timePeriod" dxfId="3670" priority="19" timePeriod="lastMonth">
      <formula>AND(MONTH(H45)=MONTH(EDATE(TODAY(),0-1)),YEAR(H45)=YEAR(EDATE(TODAY(),0-1)))</formula>
    </cfRule>
  </conditionalFormatting>
  <conditionalFormatting sqref="H45">
    <cfRule type="timePeriod" dxfId="3669" priority="18" timePeriod="lastMonth">
      <formula>AND(MONTH(H45)=MONTH(EDATE(TODAY(),0-1)),YEAR(H45)=YEAR(EDATE(TODAY(),0-1)))</formula>
    </cfRule>
  </conditionalFormatting>
  <conditionalFormatting sqref="H45">
    <cfRule type="timePeriod" dxfId="3668" priority="17" timePeriod="lastMonth">
      <formula>AND(MONTH(H45)=MONTH(EDATE(TODAY(),0-1)),YEAR(H45)=YEAR(EDATE(TODAY(),0-1)))</formula>
    </cfRule>
  </conditionalFormatting>
  <conditionalFormatting sqref="H45">
    <cfRule type="timePeriod" dxfId="3667" priority="16" timePeriod="lastMonth">
      <formula>AND(MONTH(H45)=MONTH(EDATE(TODAY(),0-1)),YEAR(H45)=YEAR(EDATE(TODAY(),0-1)))</formula>
    </cfRule>
  </conditionalFormatting>
  <conditionalFormatting sqref="H45">
    <cfRule type="timePeriod" dxfId="3666" priority="15" timePeriod="lastMonth">
      <formula>AND(MONTH(H45)=MONTH(EDATE(TODAY(),0-1)),YEAR(H45)=YEAR(EDATE(TODAY(),0-1)))</formula>
    </cfRule>
  </conditionalFormatting>
  <conditionalFormatting sqref="H45">
    <cfRule type="timePeriod" dxfId="3665" priority="14" timePeriod="lastMonth">
      <formula>AND(MONTH(H45)=MONTH(EDATE(TODAY(),0-1)),YEAR(H45)=YEAR(EDATE(TODAY(),0-1)))</formula>
    </cfRule>
  </conditionalFormatting>
  <conditionalFormatting sqref="H45">
    <cfRule type="timePeriod" dxfId="3664" priority="13" timePeriod="lastMonth">
      <formula>AND(MONTH(H45)=MONTH(EDATE(TODAY(),0-1)),YEAR(H45)=YEAR(EDATE(TODAY(),0-1)))</formula>
    </cfRule>
  </conditionalFormatting>
  <conditionalFormatting sqref="H45">
    <cfRule type="timePeriod" dxfId="3663" priority="12" timePeriod="lastMonth">
      <formula>AND(MONTH(H45)=MONTH(EDATE(TODAY(),0-1)),YEAR(H45)=YEAR(EDATE(TODAY(),0-1)))</formula>
    </cfRule>
  </conditionalFormatting>
  <conditionalFormatting sqref="H45">
    <cfRule type="timePeriod" dxfId="3662" priority="11" timePeriod="lastMonth">
      <formula>AND(MONTH(H45)=MONTH(EDATE(TODAY(),0-1)),YEAR(H45)=YEAR(EDATE(TODAY(),0-1)))</formula>
    </cfRule>
  </conditionalFormatting>
  <conditionalFormatting sqref="H45">
    <cfRule type="timePeriod" dxfId="3661" priority="10" timePeriod="lastMonth">
      <formula>AND(MONTH(H45)=MONTH(EDATE(TODAY(),0-1)),YEAR(H45)=YEAR(EDATE(TODAY(),0-1)))</formula>
    </cfRule>
  </conditionalFormatting>
  <conditionalFormatting sqref="H45">
    <cfRule type="timePeriod" dxfId="3660" priority="9" timePeriod="lastMonth">
      <formula>AND(MONTH(H45)=MONTH(EDATE(TODAY(),0-1)),YEAR(H45)=YEAR(EDATE(TODAY(),0-1)))</formula>
    </cfRule>
  </conditionalFormatting>
  <conditionalFormatting sqref="H45">
    <cfRule type="timePeriod" dxfId="3659" priority="8" timePeriod="lastMonth">
      <formula>AND(MONTH(H45)=MONTH(EDATE(TODAY(),0-1)),YEAR(H45)=YEAR(EDATE(TODAY(),0-1)))</formula>
    </cfRule>
  </conditionalFormatting>
  <conditionalFormatting sqref="H45">
    <cfRule type="timePeriod" dxfId="3658" priority="7" timePeriod="lastMonth">
      <formula>AND(MONTH(H45)=MONTH(EDATE(TODAY(),0-1)),YEAR(H45)=YEAR(EDATE(TODAY(),0-1)))</formula>
    </cfRule>
  </conditionalFormatting>
  <conditionalFormatting sqref="H45">
    <cfRule type="timePeriod" dxfId="3657" priority="6" timePeriod="lastMonth">
      <formula>AND(MONTH(H45)=MONTH(EDATE(TODAY(),0-1)),YEAR(H45)=YEAR(EDATE(TODAY(),0-1)))</formula>
    </cfRule>
  </conditionalFormatting>
  <conditionalFormatting sqref="H45">
    <cfRule type="timePeriod" dxfId="3656" priority="5" timePeriod="lastMonth">
      <formula>AND(MONTH(H45)=MONTH(EDATE(TODAY(),0-1)),YEAR(H45)=YEAR(EDATE(TODAY(),0-1)))</formula>
    </cfRule>
  </conditionalFormatting>
  <conditionalFormatting sqref="H45">
    <cfRule type="timePeriod" dxfId="3655" priority="4" timePeriod="lastMonth">
      <formula>AND(MONTH(H45)=MONTH(EDATE(TODAY(),0-1)),YEAR(H45)=YEAR(EDATE(TODAY(),0-1)))</formula>
    </cfRule>
  </conditionalFormatting>
  <conditionalFormatting sqref="H45">
    <cfRule type="timePeriod" dxfId="3654" priority="3" timePeriod="lastMonth">
      <formula>AND(MONTH(H45)=MONTH(EDATE(TODAY(),0-1)),YEAR(H45)=YEAR(EDATE(TODAY(),0-1)))</formula>
    </cfRule>
  </conditionalFormatting>
  <conditionalFormatting sqref="H45">
    <cfRule type="timePeriod" dxfId="3653" priority="2" timePeriod="lastMonth">
      <formula>AND(MONTH(H45)=MONTH(EDATE(TODAY(),0-1)),YEAR(H45)=YEAR(EDATE(TODAY(),0-1)))</formula>
    </cfRule>
  </conditionalFormatting>
  <conditionalFormatting sqref="H45">
    <cfRule type="timePeriod" dxfId="3652" priority="1" timePeriod="lastMonth">
      <formula>AND(MONTH(H45)=MONTH(EDATE(TODAY(),0-1)),YEAR(H45)=YEAR(EDATE(TODAY(),0-1)))</formula>
    </cfRule>
  </conditionalFormatting>
  <printOptions horizontalCentered="1"/>
  <pageMargins left="0.70866141732283472" right="0.70866141732283472" top="0.39370078740157483" bottom="0.39370078740157483" header="0.19685039370078741" footer="0.19685039370078741"/>
  <pageSetup paperSize="9" scale="30" orientation="portrait" r:id="rId1"/>
  <rowBreaks count="1" manualBreakCount="1">
    <brk id="117" max="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6:N322"/>
  <sheetViews>
    <sheetView showGridLines="0" view="pageBreakPreview" zoomScale="90" zoomScaleNormal="100" zoomScaleSheetLayoutView="90" workbookViewId="0">
      <selection activeCell="B8" sqref="B8:K8"/>
    </sheetView>
  </sheetViews>
  <sheetFormatPr defaultRowHeight="17.399999999999999"/>
  <cols>
    <col min="1" max="1" width="1.8984375" style="135" customWidth="1"/>
    <col min="2" max="3" width="11.19921875" style="135" customWidth="1"/>
    <col min="4" max="4" width="31.8984375" style="135" customWidth="1"/>
    <col min="5" max="8" width="12.59765625" style="135" customWidth="1"/>
    <col min="9" max="9" width="11.3984375" style="135" customWidth="1"/>
    <col min="10" max="10" width="11.69921875" style="60" customWidth="1"/>
    <col min="11" max="11" width="14.59765625" style="135" customWidth="1"/>
    <col min="12" max="16384" width="8.796875" style="135"/>
  </cols>
  <sheetData>
    <row r="6" spans="2:11">
      <c r="B6" s="779" t="s">
        <v>133</v>
      </c>
      <c r="C6" s="779"/>
      <c r="D6" s="779"/>
      <c r="E6" s="779"/>
      <c r="F6" s="779"/>
      <c r="G6" s="779"/>
      <c r="H6" s="779"/>
      <c r="I6" s="779"/>
      <c r="J6" s="779"/>
      <c r="K6" s="779"/>
    </row>
    <row r="7" spans="2:11">
      <c r="B7" s="780" t="s">
        <v>1745</v>
      </c>
      <c r="C7" s="780"/>
      <c r="D7" s="780"/>
      <c r="E7" s="780"/>
      <c r="F7" s="780"/>
      <c r="G7" s="780"/>
      <c r="H7" s="780"/>
      <c r="I7" s="780"/>
      <c r="J7" s="780"/>
      <c r="K7" s="780"/>
    </row>
    <row r="8" spans="2:11" s="47" customFormat="1" ht="25.2">
      <c r="B8" s="1034" t="s">
        <v>324</v>
      </c>
      <c r="C8" s="1034"/>
      <c r="D8" s="1034"/>
      <c r="E8" s="1034"/>
      <c r="F8" s="1034"/>
      <c r="G8" s="1034"/>
      <c r="H8" s="1034"/>
      <c r="I8" s="1034"/>
      <c r="J8" s="1034"/>
      <c r="K8" s="1034"/>
    </row>
    <row r="9" spans="2:11" s="47" customFormat="1" ht="78" customHeight="1">
      <c r="B9" s="1052" t="s">
        <v>194</v>
      </c>
      <c r="C9" s="1053"/>
      <c r="D9" s="1054" t="s">
        <v>1746</v>
      </c>
      <c r="E9" s="1055"/>
      <c r="F9" s="1055"/>
      <c r="G9" s="1055"/>
      <c r="H9" s="1055"/>
      <c r="I9" s="1055"/>
      <c r="J9" s="1055"/>
      <c r="K9" s="1056"/>
    </row>
    <row r="10" spans="2:11" s="47" customFormat="1" ht="20.25" customHeight="1">
      <c r="B10" s="53"/>
      <c r="C10" s="53"/>
      <c r="D10" s="54"/>
      <c r="E10" s="54"/>
      <c r="F10" s="413"/>
      <c r="G10" s="54"/>
      <c r="H10" s="54"/>
      <c r="I10" s="54"/>
      <c r="J10" s="54"/>
      <c r="K10" s="54"/>
    </row>
    <row r="11" spans="2:11" s="47" customFormat="1" ht="20.25" customHeight="1">
      <c r="B11" s="1051" t="s">
        <v>1747</v>
      </c>
      <c r="C11" s="1051"/>
      <c r="D11" s="1051"/>
      <c r="E11" s="1051"/>
      <c r="F11" s="1051"/>
      <c r="G11" s="1051"/>
      <c r="H11" s="1051"/>
      <c r="I11" s="1051"/>
      <c r="J11" s="1051"/>
      <c r="K11" s="1051"/>
    </row>
    <row r="12" spans="2:11" s="48" customFormat="1" ht="16.5" customHeight="1">
      <c r="B12" s="1057" t="s">
        <v>1748</v>
      </c>
      <c r="C12" s="1057"/>
      <c r="D12" s="1057"/>
      <c r="E12" s="1057"/>
      <c r="F12" s="1057"/>
      <c r="G12" s="1057"/>
      <c r="H12" s="1057"/>
      <c r="I12" s="1057"/>
      <c r="J12" s="1057"/>
      <c r="K12" s="1057"/>
    </row>
    <row r="13" spans="2:11" s="48" customFormat="1" ht="16.5" customHeight="1">
      <c r="B13" s="1058" t="s">
        <v>172</v>
      </c>
      <c r="C13" s="1059"/>
      <c r="D13" s="553" t="s">
        <v>184</v>
      </c>
      <c r="E13" s="553" t="s">
        <v>185</v>
      </c>
      <c r="F13" s="553" t="s">
        <v>1749</v>
      </c>
      <c r="G13" s="553" t="s">
        <v>161</v>
      </c>
      <c r="H13" s="553" t="s">
        <v>197</v>
      </c>
      <c r="I13" s="1058" t="s">
        <v>344</v>
      </c>
      <c r="J13" s="1059"/>
      <c r="K13" s="553" t="s">
        <v>188</v>
      </c>
    </row>
    <row r="14" spans="2:11" s="48" customFormat="1" ht="25.05" customHeight="1">
      <c r="B14" s="1060" t="s">
        <v>1750</v>
      </c>
      <c r="C14" s="1061"/>
      <c r="D14" s="383" t="s">
        <v>1751</v>
      </c>
      <c r="E14" s="383" t="s">
        <v>1752</v>
      </c>
      <c r="F14" s="384" t="s">
        <v>362</v>
      </c>
      <c r="G14" s="384" t="s">
        <v>362</v>
      </c>
      <c r="H14" s="178">
        <v>46151</v>
      </c>
      <c r="I14" s="1066">
        <v>46153</v>
      </c>
      <c r="J14" s="1067"/>
      <c r="K14" s="195" t="s">
        <v>345</v>
      </c>
    </row>
    <row r="15" spans="2:11" s="48" customFormat="1" ht="25.05" customHeight="1">
      <c r="B15" s="1062"/>
      <c r="C15" s="1063"/>
      <c r="D15" s="383" t="s">
        <v>1753</v>
      </c>
      <c r="E15" s="383" t="s">
        <v>1754</v>
      </c>
      <c r="F15" s="384" t="s">
        <v>363</v>
      </c>
      <c r="G15" s="384" t="s">
        <v>364</v>
      </c>
      <c r="H15" s="178">
        <v>46152</v>
      </c>
      <c r="I15" s="1066">
        <v>46154</v>
      </c>
      <c r="J15" s="1067"/>
      <c r="K15" s="195" t="s">
        <v>345</v>
      </c>
    </row>
    <row r="16" spans="2:11" s="48" customFormat="1" ht="25.05" customHeight="1">
      <c r="B16" s="1062"/>
      <c r="C16" s="1063"/>
      <c r="D16" s="383" t="s">
        <v>1755</v>
      </c>
      <c r="E16" s="383"/>
      <c r="F16" s="384"/>
      <c r="G16" s="384"/>
      <c r="H16" s="178">
        <v>46156</v>
      </c>
      <c r="I16" s="1066"/>
      <c r="J16" s="1067"/>
      <c r="K16" s="195"/>
    </row>
    <row r="17" spans="2:11" s="48" customFormat="1" ht="25.05" customHeight="1">
      <c r="B17" s="1064"/>
      <c r="C17" s="1065"/>
      <c r="D17" s="383" t="s">
        <v>1756</v>
      </c>
      <c r="E17" s="383" t="s">
        <v>1757</v>
      </c>
      <c r="F17" s="384" t="s">
        <v>531</v>
      </c>
      <c r="G17" s="384" t="s">
        <v>532</v>
      </c>
      <c r="H17" s="178">
        <v>46159</v>
      </c>
      <c r="I17" s="1066">
        <v>46162</v>
      </c>
      <c r="J17" s="1067"/>
      <c r="K17" s="195" t="s">
        <v>345</v>
      </c>
    </row>
    <row r="18" spans="2:11" s="48" customFormat="1" ht="16.5" customHeight="1">
      <c r="B18" s="1068" t="s">
        <v>1758</v>
      </c>
      <c r="C18" s="1068"/>
      <c r="D18" s="1069" t="s">
        <v>1759</v>
      </c>
      <c r="E18" s="1070"/>
      <c r="F18" s="1070"/>
      <c r="G18" s="1070"/>
      <c r="H18" s="1070"/>
      <c r="I18" s="1070"/>
      <c r="J18" s="1070"/>
      <c r="K18" s="1071"/>
    </row>
    <row r="19" spans="2:11" s="48" customFormat="1" ht="16.5" customHeight="1">
      <c r="B19" s="1068"/>
      <c r="C19" s="1068"/>
      <c r="D19" s="1072"/>
      <c r="E19" s="1073"/>
      <c r="F19" s="1073"/>
      <c r="G19" s="1073"/>
      <c r="H19" s="1073"/>
      <c r="I19" s="1073"/>
      <c r="J19" s="1073"/>
      <c r="K19" s="1074"/>
    </row>
    <row r="20" spans="2:11" s="48" customFormat="1" ht="16.5" customHeight="1">
      <c r="B20" s="79"/>
      <c r="C20" s="79"/>
      <c r="D20" s="551"/>
      <c r="E20" s="551"/>
      <c r="F20" s="551"/>
      <c r="G20" s="551"/>
      <c r="H20" s="551"/>
      <c r="I20" s="551"/>
      <c r="J20" s="551"/>
      <c r="K20" s="551"/>
    </row>
    <row r="21" spans="2:11" s="48" customFormat="1" ht="16.5" customHeight="1">
      <c r="B21" s="1051" t="s">
        <v>166</v>
      </c>
      <c r="C21" s="1051"/>
      <c r="D21" s="1051"/>
      <c r="E21" s="1051"/>
      <c r="F21" s="1051"/>
      <c r="G21" s="1051"/>
      <c r="H21" s="1051"/>
      <c r="I21" s="1051"/>
      <c r="J21" s="1051"/>
      <c r="K21" s="1051"/>
    </row>
    <row r="22" spans="2:11" s="48" customFormat="1" ht="16.5" customHeight="1">
      <c r="B22" s="1057" t="s">
        <v>162</v>
      </c>
      <c r="C22" s="1057"/>
      <c r="D22" s="1057"/>
      <c r="E22" s="1057"/>
      <c r="F22" s="1057"/>
      <c r="G22" s="1057"/>
      <c r="H22" s="1057"/>
      <c r="I22" s="1057"/>
      <c r="J22" s="1057"/>
      <c r="K22" s="1057"/>
    </row>
    <row r="23" spans="2:11" s="48" customFormat="1" ht="16.5" customHeight="1">
      <c r="B23" s="1075" t="s">
        <v>172</v>
      </c>
      <c r="C23" s="1075"/>
      <c r="D23" s="553" t="s">
        <v>184</v>
      </c>
      <c r="E23" s="553" t="s">
        <v>1760</v>
      </c>
      <c r="F23" s="553" t="s">
        <v>1749</v>
      </c>
      <c r="G23" s="553" t="s">
        <v>161</v>
      </c>
      <c r="H23" s="553" t="s">
        <v>197</v>
      </c>
      <c r="I23" s="1076" t="s">
        <v>1761</v>
      </c>
      <c r="J23" s="1077"/>
      <c r="K23" s="553" t="s">
        <v>1762</v>
      </c>
    </row>
    <row r="24" spans="2:11" s="48" customFormat="1" ht="25.05" customHeight="1">
      <c r="B24" s="1060" t="s">
        <v>1763</v>
      </c>
      <c r="C24" s="1061"/>
      <c r="D24" s="385" t="s">
        <v>1737</v>
      </c>
      <c r="E24" s="386" t="s">
        <v>365</v>
      </c>
      <c r="F24" s="387" t="s">
        <v>529</v>
      </c>
      <c r="G24" s="387" t="s">
        <v>1764</v>
      </c>
      <c r="H24" s="178">
        <v>46149</v>
      </c>
      <c r="I24" s="1078">
        <v>46155</v>
      </c>
      <c r="J24" s="1079"/>
      <c r="K24" s="195" t="s">
        <v>366</v>
      </c>
    </row>
    <row r="25" spans="2:11" s="48" customFormat="1" ht="25.05" customHeight="1">
      <c r="B25" s="1062"/>
      <c r="C25" s="1063"/>
      <c r="D25" s="385" t="s">
        <v>1765</v>
      </c>
      <c r="E25" s="386" t="s">
        <v>1766</v>
      </c>
      <c r="F25" s="387" t="s">
        <v>1767</v>
      </c>
      <c r="G25" s="387" t="s">
        <v>1440</v>
      </c>
      <c r="H25" s="178">
        <v>46156</v>
      </c>
      <c r="I25" s="1078">
        <v>46159</v>
      </c>
      <c r="J25" s="1079"/>
      <c r="K25" s="195" t="s">
        <v>345</v>
      </c>
    </row>
    <row r="26" spans="2:11" s="48" customFormat="1" ht="25.05" customHeight="1">
      <c r="B26" s="1064"/>
      <c r="C26" s="1065"/>
      <c r="D26" s="385" t="s">
        <v>1768</v>
      </c>
      <c r="E26" s="386" t="s">
        <v>1769</v>
      </c>
      <c r="F26" s="387" t="s">
        <v>403</v>
      </c>
      <c r="G26" s="387" t="s">
        <v>404</v>
      </c>
      <c r="H26" s="178">
        <v>46163</v>
      </c>
      <c r="I26" s="1078">
        <v>46167</v>
      </c>
      <c r="J26" s="1079"/>
      <c r="K26" s="195" t="s">
        <v>1770</v>
      </c>
    </row>
    <row r="27" spans="2:11" s="48" customFormat="1" ht="16.5" customHeight="1">
      <c r="B27" s="1068" t="s">
        <v>158</v>
      </c>
      <c r="C27" s="1068"/>
      <c r="D27" s="1080" t="s">
        <v>1771</v>
      </c>
      <c r="E27" s="1081"/>
      <c r="F27" s="1081"/>
      <c r="G27" s="1081"/>
      <c r="H27" s="1081"/>
      <c r="I27" s="1081"/>
      <c r="J27" s="1081"/>
      <c r="K27" s="1082"/>
    </row>
    <row r="28" spans="2:11" s="48" customFormat="1" ht="16.5" customHeight="1">
      <c r="B28" s="1068"/>
      <c r="C28" s="1068"/>
      <c r="D28" s="1072"/>
      <c r="E28" s="1073"/>
      <c r="F28" s="1073"/>
      <c r="G28" s="1073"/>
      <c r="H28" s="1073"/>
      <c r="I28" s="1073"/>
      <c r="J28" s="1073"/>
      <c r="K28" s="1074"/>
    </row>
    <row r="29" spans="2:11" s="48" customFormat="1" ht="16.5" customHeight="1">
      <c r="B29" s="79"/>
      <c r="C29" s="79"/>
      <c r="D29" s="551"/>
      <c r="E29" s="551"/>
      <c r="F29" s="551"/>
      <c r="G29" s="551"/>
      <c r="H29" s="551"/>
      <c r="I29" s="551"/>
      <c r="J29" s="551"/>
      <c r="K29" s="551"/>
    </row>
    <row r="30" spans="2:11" s="48" customFormat="1" ht="16.5" customHeight="1">
      <c r="B30" s="1051" t="s">
        <v>1785</v>
      </c>
      <c r="C30" s="1051"/>
      <c r="D30" s="1051"/>
      <c r="E30" s="1051"/>
      <c r="F30" s="1051"/>
      <c r="G30" s="1051"/>
      <c r="H30" s="1051"/>
      <c r="I30" s="1051"/>
      <c r="J30" s="1051"/>
      <c r="K30" s="1051"/>
    </row>
    <row r="31" spans="2:11" s="48" customFormat="1" ht="16.5" customHeight="1">
      <c r="B31" s="1057" t="s">
        <v>247</v>
      </c>
      <c r="C31" s="1057"/>
      <c r="D31" s="1057"/>
      <c r="E31" s="1057"/>
      <c r="F31" s="1057"/>
      <c r="G31" s="1057"/>
      <c r="H31" s="1057"/>
      <c r="I31" s="1057"/>
      <c r="J31" s="1057"/>
      <c r="K31" s="1057"/>
    </row>
    <row r="32" spans="2:11" s="48" customFormat="1" ht="16.5" customHeight="1">
      <c r="B32" s="1058" t="s">
        <v>172</v>
      </c>
      <c r="C32" s="1059"/>
      <c r="D32" s="553" t="s">
        <v>184</v>
      </c>
      <c r="E32" s="553" t="s">
        <v>1772</v>
      </c>
      <c r="F32" s="553" t="s">
        <v>191</v>
      </c>
      <c r="G32" s="553" t="s">
        <v>1773</v>
      </c>
      <c r="H32" s="553" t="s">
        <v>197</v>
      </c>
      <c r="I32" s="1058" t="s">
        <v>1774</v>
      </c>
      <c r="J32" s="1059"/>
      <c r="K32" s="553" t="s">
        <v>1762</v>
      </c>
    </row>
    <row r="33" spans="2:11" s="48" customFormat="1" ht="25.05" customHeight="1">
      <c r="B33" s="1060" t="s">
        <v>535</v>
      </c>
      <c r="C33" s="1083"/>
      <c r="D33" s="485" t="s">
        <v>1775</v>
      </c>
      <c r="E33" s="291" t="s">
        <v>1776</v>
      </c>
      <c r="F33" s="397" t="s">
        <v>1777</v>
      </c>
      <c r="G33" s="397" t="s">
        <v>1778</v>
      </c>
      <c r="H33" s="290">
        <v>46152</v>
      </c>
      <c r="I33" s="1088">
        <v>46156</v>
      </c>
      <c r="J33" s="1089"/>
      <c r="K33" s="519" t="s">
        <v>150</v>
      </c>
    </row>
    <row r="34" spans="2:11" s="48" customFormat="1" ht="25.05" customHeight="1">
      <c r="B34" s="1084"/>
      <c r="C34" s="1085"/>
      <c r="D34" s="485" t="s">
        <v>536</v>
      </c>
      <c r="E34" s="291" t="s">
        <v>1779</v>
      </c>
      <c r="F34" s="397" t="s">
        <v>1780</v>
      </c>
      <c r="G34" s="397" t="s">
        <v>1780</v>
      </c>
      <c r="H34" s="290">
        <v>46162</v>
      </c>
      <c r="I34" s="1088">
        <v>46166</v>
      </c>
      <c r="J34" s="1089"/>
      <c r="K34" s="519" t="s">
        <v>150</v>
      </c>
    </row>
    <row r="35" spans="2:11" s="48" customFormat="1" ht="25.05" customHeight="1">
      <c r="B35" s="1086"/>
      <c r="C35" s="1087"/>
      <c r="D35" s="485" t="s">
        <v>1781</v>
      </c>
      <c r="E35" s="291" t="s">
        <v>370</v>
      </c>
      <c r="F35" s="397" t="s">
        <v>1782</v>
      </c>
      <c r="G35" s="397" t="s">
        <v>1783</v>
      </c>
      <c r="H35" s="290">
        <v>46167</v>
      </c>
      <c r="I35" s="1088">
        <v>46171</v>
      </c>
      <c r="J35" s="1089"/>
      <c r="K35" s="519" t="s">
        <v>150</v>
      </c>
    </row>
    <row r="36" spans="2:11" s="48" customFormat="1" ht="16.5" customHeight="1">
      <c r="B36" s="1068" t="s">
        <v>1758</v>
      </c>
      <c r="C36" s="1068"/>
      <c r="D36" s="1080" t="s">
        <v>1784</v>
      </c>
      <c r="E36" s="1081"/>
      <c r="F36" s="1081"/>
      <c r="G36" s="1081"/>
      <c r="H36" s="1081"/>
      <c r="I36" s="1081"/>
      <c r="J36" s="1081"/>
      <c r="K36" s="1082"/>
    </row>
    <row r="37" spans="2:11" s="48" customFormat="1" ht="16.5" customHeight="1">
      <c r="B37" s="1068"/>
      <c r="C37" s="1068"/>
      <c r="D37" s="1072"/>
      <c r="E37" s="1073"/>
      <c r="F37" s="1073"/>
      <c r="G37" s="1073"/>
      <c r="H37" s="1073"/>
      <c r="I37" s="1073"/>
      <c r="J37" s="1073"/>
      <c r="K37" s="1074"/>
    </row>
    <row r="38" spans="2:11" s="48" customFormat="1" ht="16.5" customHeight="1">
      <c r="B38" s="79"/>
      <c r="C38" s="79"/>
      <c r="D38" s="551"/>
      <c r="E38" s="551"/>
      <c r="F38" s="551"/>
      <c r="G38" s="551"/>
      <c r="H38" s="551"/>
      <c r="I38" s="551"/>
      <c r="J38" s="551"/>
      <c r="K38" s="551"/>
    </row>
    <row r="39" spans="2:11" s="374" customFormat="1" ht="16.5" customHeight="1">
      <c r="B39" s="983" t="s">
        <v>1785</v>
      </c>
      <c r="C39" s="983"/>
      <c r="D39" s="983"/>
      <c r="E39" s="983"/>
      <c r="F39" s="983"/>
      <c r="G39" s="983"/>
      <c r="H39" s="983"/>
      <c r="I39" s="983"/>
      <c r="J39" s="983"/>
      <c r="K39" s="486"/>
    </row>
    <row r="40" spans="2:11" s="47" customFormat="1" ht="19.2">
      <c r="B40" s="1013" t="s">
        <v>247</v>
      </c>
      <c r="C40" s="1013"/>
      <c r="D40" s="1013"/>
      <c r="E40" s="1013"/>
      <c r="F40" s="1013"/>
      <c r="G40" s="1013"/>
      <c r="H40" s="1013"/>
      <c r="I40" s="1013"/>
      <c r="J40" s="1013"/>
      <c r="K40" s="548"/>
    </row>
    <row r="41" spans="2:11" s="48" customFormat="1" ht="16.5" customHeight="1">
      <c r="B41" s="1090" t="s">
        <v>1786</v>
      </c>
      <c r="C41" s="1090"/>
      <c r="D41" s="1091" t="s">
        <v>1832</v>
      </c>
      <c r="E41" s="1092"/>
      <c r="F41" s="1092"/>
      <c r="G41" s="1092"/>
      <c r="H41" s="1092"/>
      <c r="I41" s="1092"/>
      <c r="J41" s="1092"/>
      <c r="K41" s="1093"/>
    </row>
    <row r="42" spans="2:11" s="48" customFormat="1" ht="36.75" customHeight="1">
      <c r="B42" s="1090"/>
      <c r="C42" s="1090"/>
      <c r="D42" s="1094"/>
      <c r="E42" s="1095"/>
      <c r="F42" s="1095"/>
      <c r="G42" s="1095"/>
      <c r="H42" s="1095"/>
      <c r="I42" s="1095"/>
      <c r="J42" s="1095"/>
      <c r="K42" s="1096"/>
    </row>
    <row r="43" spans="2:11" s="48" customFormat="1" ht="16.5" customHeight="1">
      <c r="B43" s="1076" t="s">
        <v>172</v>
      </c>
      <c r="C43" s="1077"/>
      <c r="D43" s="553" t="s">
        <v>184</v>
      </c>
      <c r="E43" s="553" t="s">
        <v>1772</v>
      </c>
      <c r="F43" s="553" t="s">
        <v>191</v>
      </c>
      <c r="G43" s="553" t="s">
        <v>1773</v>
      </c>
      <c r="H43" s="553" t="s">
        <v>1787</v>
      </c>
      <c r="I43" s="1076" t="s">
        <v>537</v>
      </c>
      <c r="J43" s="1077"/>
      <c r="K43" s="553" t="s">
        <v>188</v>
      </c>
    </row>
    <row r="44" spans="2:11" s="48" customFormat="1" ht="25.05" customHeight="1">
      <c r="B44" s="1060" t="s">
        <v>1788</v>
      </c>
      <c r="C44" s="1083"/>
      <c r="D44" s="487" t="s">
        <v>367</v>
      </c>
      <c r="E44" s="388" t="s">
        <v>229</v>
      </c>
      <c r="F44" s="301" t="s">
        <v>552</v>
      </c>
      <c r="G44" s="301" t="s">
        <v>1789</v>
      </c>
      <c r="H44" s="224">
        <v>46148</v>
      </c>
      <c r="I44" s="1097">
        <v>46160</v>
      </c>
      <c r="J44" s="1098"/>
      <c r="K44" s="59" t="s">
        <v>1790</v>
      </c>
    </row>
    <row r="45" spans="2:11" s="48" customFormat="1" ht="25.05" customHeight="1">
      <c r="B45" s="1084"/>
      <c r="C45" s="1085"/>
      <c r="D45" s="487" t="s">
        <v>385</v>
      </c>
      <c r="E45" s="388" t="s">
        <v>229</v>
      </c>
      <c r="F45" s="301" t="s">
        <v>1791</v>
      </c>
      <c r="G45" s="301" t="s">
        <v>1792</v>
      </c>
      <c r="H45" s="224">
        <v>46155</v>
      </c>
      <c r="I45" s="1097">
        <v>46167</v>
      </c>
      <c r="J45" s="1098"/>
      <c r="K45" s="59" t="s">
        <v>1790</v>
      </c>
    </row>
    <row r="46" spans="2:11" s="48" customFormat="1" ht="25.05" customHeight="1">
      <c r="B46" s="1086"/>
      <c r="C46" s="1087"/>
      <c r="D46" s="487" t="s">
        <v>1793</v>
      </c>
      <c r="E46" s="388" t="s">
        <v>228</v>
      </c>
      <c r="F46" s="301" t="s">
        <v>532</v>
      </c>
      <c r="G46" s="301" t="s">
        <v>1794</v>
      </c>
      <c r="H46" s="224">
        <v>46162</v>
      </c>
      <c r="I46" s="1097">
        <v>46174</v>
      </c>
      <c r="J46" s="1098"/>
      <c r="K46" s="59" t="s">
        <v>1790</v>
      </c>
    </row>
    <row r="47" spans="2:11" s="48" customFormat="1" ht="16.5" customHeight="1">
      <c r="B47" s="1068" t="s">
        <v>158</v>
      </c>
      <c r="C47" s="1068"/>
      <c r="D47" s="1080" t="s">
        <v>1784</v>
      </c>
      <c r="E47" s="1081"/>
      <c r="F47" s="1081"/>
      <c r="G47" s="1081"/>
      <c r="H47" s="1081"/>
      <c r="I47" s="1081"/>
      <c r="J47" s="1081"/>
      <c r="K47" s="1082"/>
    </row>
    <row r="48" spans="2:11" s="48" customFormat="1" ht="16.5" customHeight="1">
      <c r="B48" s="1068"/>
      <c r="C48" s="1068"/>
      <c r="D48" s="1072"/>
      <c r="E48" s="1073"/>
      <c r="F48" s="1073"/>
      <c r="G48" s="1073"/>
      <c r="H48" s="1073"/>
      <c r="I48" s="1073"/>
      <c r="J48" s="1073"/>
      <c r="K48" s="1074"/>
    </row>
    <row r="49" spans="2:11" s="48" customFormat="1" ht="16.5" customHeight="1">
      <c r="B49" s="79"/>
      <c r="C49" s="79"/>
      <c r="D49" s="551"/>
      <c r="E49" s="551"/>
      <c r="F49" s="551"/>
      <c r="G49" s="551"/>
      <c r="H49" s="551"/>
      <c r="I49" s="551"/>
      <c r="J49" s="551"/>
      <c r="K49" s="551"/>
    </row>
    <row r="50" spans="2:11" s="48" customFormat="1" ht="16.5" customHeight="1">
      <c r="B50" s="1075" t="s">
        <v>172</v>
      </c>
      <c r="C50" s="1075"/>
      <c r="D50" s="553" t="s">
        <v>136</v>
      </c>
      <c r="E50" s="553" t="s">
        <v>137</v>
      </c>
      <c r="F50" s="553" t="s">
        <v>138</v>
      </c>
      <c r="G50" s="553" t="s">
        <v>139</v>
      </c>
      <c r="H50" s="553" t="s">
        <v>140</v>
      </c>
      <c r="I50" s="1058" t="s">
        <v>153</v>
      </c>
      <c r="J50" s="1059"/>
      <c r="K50" s="553" t="s">
        <v>142</v>
      </c>
    </row>
    <row r="51" spans="2:11" s="48" customFormat="1" ht="25.05" customHeight="1">
      <c r="B51" s="1099" t="s">
        <v>1829</v>
      </c>
      <c r="C51" s="1100"/>
      <c r="D51" s="487" t="s">
        <v>385</v>
      </c>
      <c r="E51" s="388" t="s">
        <v>229</v>
      </c>
      <c r="F51" s="301" t="s">
        <v>1795</v>
      </c>
      <c r="G51" s="301" t="s">
        <v>364</v>
      </c>
      <c r="H51" s="224">
        <v>46155</v>
      </c>
      <c r="I51" s="1097">
        <v>46169</v>
      </c>
      <c r="J51" s="1098"/>
      <c r="K51" s="59" t="s">
        <v>1796</v>
      </c>
    </row>
    <row r="52" spans="2:11" s="48" customFormat="1" ht="25.05" customHeight="1">
      <c r="B52" s="1100"/>
      <c r="C52" s="1100"/>
      <c r="D52" s="487" t="s">
        <v>1793</v>
      </c>
      <c r="E52" s="388" t="s">
        <v>228</v>
      </c>
      <c r="F52" s="301" t="s">
        <v>531</v>
      </c>
      <c r="G52" s="301" t="s">
        <v>532</v>
      </c>
      <c r="H52" s="224">
        <v>46162</v>
      </c>
      <c r="I52" s="1097">
        <v>46176</v>
      </c>
      <c r="J52" s="1098"/>
      <c r="K52" s="59" t="s">
        <v>1797</v>
      </c>
    </row>
    <row r="53" spans="2:11" s="48" customFormat="1" ht="16.5" customHeight="1">
      <c r="B53" s="1068" t="s">
        <v>158</v>
      </c>
      <c r="C53" s="1068"/>
      <c r="D53" s="1080" t="s">
        <v>1784</v>
      </c>
      <c r="E53" s="1081"/>
      <c r="F53" s="1081"/>
      <c r="G53" s="1081"/>
      <c r="H53" s="1081"/>
      <c r="I53" s="1081"/>
      <c r="J53" s="1081"/>
      <c r="K53" s="1082"/>
    </row>
    <row r="54" spans="2:11" s="48" customFormat="1" ht="24.75" customHeight="1">
      <c r="B54" s="1068"/>
      <c r="C54" s="1068"/>
      <c r="D54" s="1072"/>
      <c r="E54" s="1073"/>
      <c r="F54" s="1073"/>
      <c r="G54" s="1073"/>
      <c r="H54" s="1073"/>
      <c r="I54" s="1073"/>
      <c r="J54" s="1073"/>
      <c r="K54" s="1074"/>
    </row>
    <row r="55" spans="2:11" s="47" customFormat="1" ht="19.2">
      <c r="B55" s="1101" t="s">
        <v>538</v>
      </c>
      <c r="C55" s="1101"/>
      <c r="D55" s="1101"/>
      <c r="E55" s="1101"/>
      <c r="F55" s="1101"/>
      <c r="G55" s="1101"/>
      <c r="H55" s="1101"/>
      <c r="I55" s="1101"/>
      <c r="J55" s="1101"/>
      <c r="K55" s="1101"/>
    </row>
    <row r="56" spans="2:11" s="47" customFormat="1" ht="19.2">
      <c r="B56" s="1102" t="s">
        <v>1667</v>
      </c>
      <c r="C56" s="1102"/>
      <c r="D56" s="1102"/>
      <c r="E56" s="1102"/>
      <c r="F56" s="1102"/>
      <c r="G56" s="1102"/>
      <c r="H56" s="1102"/>
      <c r="I56" s="1102"/>
      <c r="J56" s="1102"/>
      <c r="K56" s="1102"/>
    </row>
    <row r="57" spans="2:11" s="47" customFormat="1" ht="16.5" customHeight="1">
      <c r="B57" s="1103" t="s">
        <v>194</v>
      </c>
      <c r="C57" s="1103"/>
      <c r="D57" s="1104" t="s">
        <v>1798</v>
      </c>
      <c r="E57" s="1105"/>
      <c r="F57" s="1105"/>
      <c r="G57" s="1105"/>
      <c r="H57" s="1105"/>
      <c r="I57" s="1105"/>
      <c r="J57" s="1105"/>
      <c r="K57" s="1106"/>
    </row>
    <row r="58" spans="2:11" s="47" customFormat="1" ht="34.5" customHeight="1">
      <c r="B58" s="1103"/>
      <c r="C58" s="1103"/>
      <c r="D58" s="1107"/>
      <c r="E58" s="1108"/>
      <c r="F58" s="1108"/>
      <c r="G58" s="1108"/>
      <c r="H58" s="1108"/>
      <c r="I58" s="1108"/>
      <c r="J58" s="1108"/>
      <c r="K58" s="1109"/>
    </row>
    <row r="59" spans="2:11" s="47" customFormat="1" ht="20.25" customHeight="1">
      <c r="B59" s="1075" t="s">
        <v>172</v>
      </c>
      <c r="C59" s="1075"/>
      <c r="D59" s="553" t="s">
        <v>184</v>
      </c>
      <c r="E59" s="553" t="s">
        <v>185</v>
      </c>
      <c r="F59" s="553" t="s">
        <v>1749</v>
      </c>
      <c r="G59" s="553" t="s">
        <v>161</v>
      </c>
      <c r="H59" s="553" t="s">
        <v>197</v>
      </c>
      <c r="I59" s="1110" t="s">
        <v>1799</v>
      </c>
      <c r="J59" s="1111"/>
      <c r="K59" s="553" t="s">
        <v>188</v>
      </c>
    </row>
    <row r="60" spans="2:11" s="47" customFormat="1" ht="25.05" customHeight="1">
      <c r="B60" s="1112" t="s">
        <v>1830</v>
      </c>
      <c r="C60" s="1113"/>
      <c r="D60" s="256" t="s">
        <v>347</v>
      </c>
      <c r="E60" s="257" t="s">
        <v>348</v>
      </c>
      <c r="F60" s="46" t="s">
        <v>363</v>
      </c>
      <c r="G60" s="46" t="s">
        <v>364</v>
      </c>
      <c r="H60" s="46">
        <v>46154</v>
      </c>
      <c r="I60" s="1114">
        <v>46171</v>
      </c>
      <c r="J60" s="1115"/>
      <c r="K60" s="275" t="s">
        <v>346</v>
      </c>
    </row>
    <row r="61" spans="2:11" s="47" customFormat="1" ht="25.05" customHeight="1">
      <c r="B61" s="1112"/>
      <c r="C61" s="1113"/>
      <c r="D61" s="256" t="s">
        <v>539</v>
      </c>
      <c r="E61" s="257" t="s">
        <v>540</v>
      </c>
      <c r="F61" s="46" t="s">
        <v>544</v>
      </c>
      <c r="G61" s="46" t="s">
        <v>531</v>
      </c>
      <c r="H61" s="46">
        <v>46158</v>
      </c>
      <c r="I61" s="1114">
        <v>46176</v>
      </c>
      <c r="J61" s="1115"/>
      <c r="K61" s="275" t="s">
        <v>1800</v>
      </c>
    </row>
    <row r="62" spans="2:11" s="47" customFormat="1" ht="25.05" customHeight="1">
      <c r="B62" s="1113"/>
      <c r="C62" s="1113"/>
      <c r="D62" s="256" t="s">
        <v>1801</v>
      </c>
      <c r="E62" s="257" t="s">
        <v>1802</v>
      </c>
      <c r="F62" s="46" t="s">
        <v>1803</v>
      </c>
      <c r="G62" s="46" t="s">
        <v>1646</v>
      </c>
      <c r="H62" s="46">
        <v>46165</v>
      </c>
      <c r="I62" s="1114">
        <v>46182</v>
      </c>
      <c r="J62" s="1115"/>
      <c r="K62" s="275" t="s">
        <v>1800</v>
      </c>
    </row>
    <row r="63" spans="2:11" s="47" customFormat="1" ht="25.05" customHeight="1">
      <c r="B63" s="1113"/>
      <c r="C63" s="1113"/>
      <c r="D63" s="256" t="s">
        <v>1804</v>
      </c>
      <c r="E63" s="256" t="s">
        <v>1805</v>
      </c>
      <c r="F63" s="46" t="s">
        <v>547</v>
      </c>
      <c r="G63" s="46" t="s">
        <v>547</v>
      </c>
      <c r="H63" s="46">
        <v>46171</v>
      </c>
      <c r="I63" s="1114">
        <v>46192</v>
      </c>
      <c r="J63" s="1115"/>
      <c r="K63" s="275" t="s">
        <v>346</v>
      </c>
    </row>
    <row r="64" spans="2:11" s="47" customFormat="1" ht="16.5" customHeight="1">
      <c r="B64" s="1116" t="s">
        <v>158</v>
      </c>
      <c r="C64" s="1117"/>
      <c r="D64" s="1080" t="s">
        <v>1806</v>
      </c>
      <c r="E64" s="1081"/>
      <c r="F64" s="1081"/>
      <c r="G64" s="1081"/>
      <c r="H64" s="1081"/>
      <c r="I64" s="1081"/>
      <c r="J64" s="1081"/>
      <c r="K64" s="1082"/>
    </row>
    <row r="65" spans="2:14" s="47" customFormat="1">
      <c r="B65" s="1118"/>
      <c r="C65" s="1119"/>
      <c r="D65" s="1072"/>
      <c r="E65" s="1073"/>
      <c r="F65" s="1073"/>
      <c r="G65" s="1073"/>
      <c r="H65" s="1073"/>
      <c r="I65" s="1073"/>
      <c r="J65" s="1073"/>
      <c r="K65" s="1074"/>
    </row>
    <row r="66" spans="2:14" s="47" customFormat="1">
      <c r="B66" s="79"/>
      <c r="C66" s="79"/>
      <c r="D66" s="551"/>
      <c r="E66" s="551"/>
      <c r="F66" s="551"/>
      <c r="G66" s="551"/>
      <c r="H66" s="551"/>
      <c r="I66" s="551"/>
      <c r="J66" s="551"/>
      <c r="K66" s="551"/>
      <c r="N66" s="189"/>
    </row>
    <row r="67" spans="2:14" s="47" customFormat="1" ht="19.2">
      <c r="B67" s="1120" t="s">
        <v>541</v>
      </c>
      <c r="C67" s="1120"/>
      <c r="D67" s="1120"/>
      <c r="E67" s="1120"/>
      <c r="F67" s="1120"/>
      <c r="G67" s="1120"/>
      <c r="H67" s="1120"/>
      <c r="I67" s="1120"/>
      <c r="J67" s="1120"/>
      <c r="K67" s="1120"/>
    </row>
    <row r="68" spans="2:14" s="47" customFormat="1" ht="19.2">
      <c r="B68" s="1102" t="s">
        <v>1807</v>
      </c>
      <c r="C68" s="1102"/>
      <c r="D68" s="1102"/>
      <c r="E68" s="1102"/>
      <c r="F68" s="1102"/>
      <c r="G68" s="1102"/>
      <c r="H68" s="1102"/>
      <c r="I68" s="1102"/>
      <c r="J68" s="1102"/>
      <c r="K68" s="1102"/>
    </row>
    <row r="69" spans="2:14" s="47" customFormat="1" ht="16.5" customHeight="1">
      <c r="B69" s="1103" t="s">
        <v>194</v>
      </c>
      <c r="C69" s="1103"/>
      <c r="D69" s="1104" t="s">
        <v>1798</v>
      </c>
      <c r="E69" s="1105"/>
      <c r="F69" s="1105"/>
      <c r="G69" s="1105"/>
      <c r="H69" s="1105"/>
      <c r="I69" s="1105"/>
      <c r="J69" s="1105"/>
      <c r="K69" s="1106"/>
    </row>
    <row r="70" spans="2:14" s="47" customFormat="1" ht="34.5" customHeight="1">
      <c r="B70" s="1103"/>
      <c r="C70" s="1103"/>
      <c r="D70" s="1107"/>
      <c r="E70" s="1108"/>
      <c r="F70" s="1108"/>
      <c r="G70" s="1108"/>
      <c r="H70" s="1108"/>
      <c r="I70" s="1108"/>
      <c r="J70" s="1108"/>
      <c r="K70" s="1109"/>
    </row>
    <row r="71" spans="2:14" s="47" customFormat="1" ht="20.25" customHeight="1">
      <c r="B71" s="1075" t="s">
        <v>1808</v>
      </c>
      <c r="C71" s="1075"/>
      <c r="D71" s="553" t="s">
        <v>184</v>
      </c>
      <c r="E71" s="553" t="s">
        <v>185</v>
      </c>
      <c r="F71" s="553" t="s">
        <v>1749</v>
      </c>
      <c r="G71" s="553" t="s">
        <v>161</v>
      </c>
      <c r="H71" s="553" t="s">
        <v>1787</v>
      </c>
      <c r="I71" s="1110" t="s">
        <v>1809</v>
      </c>
      <c r="J71" s="1111"/>
      <c r="K71" s="553" t="s">
        <v>188</v>
      </c>
    </row>
    <row r="72" spans="2:14" s="47" customFormat="1" ht="25.05" customHeight="1">
      <c r="B72" s="1121" t="s">
        <v>1810</v>
      </c>
      <c r="C72" s="1122"/>
      <c r="D72" s="281" t="s">
        <v>542</v>
      </c>
      <c r="E72" s="257" t="s">
        <v>543</v>
      </c>
      <c r="F72" s="46" t="s">
        <v>531</v>
      </c>
      <c r="G72" s="46" t="s">
        <v>1811</v>
      </c>
      <c r="H72" s="554">
        <v>46160</v>
      </c>
      <c r="I72" s="1114">
        <v>46175</v>
      </c>
      <c r="J72" s="1115"/>
      <c r="K72" s="289" t="s">
        <v>1812</v>
      </c>
    </row>
    <row r="73" spans="2:14" s="47" customFormat="1" ht="25.05" customHeight="1">
      <c r="B73" s="1123"/>
      <c r="C73" s="1124"/>
      <c r="D73" s="281" t="s">
        <v>545</v>
      </c>
      <c r="E73" s="257" t="s">
        <v>546</v>
      </c>
      <c r="F73" s="46" t="s">
        <v>547</v>
      </c>
      <c r="G73" s="46" t="s">
        <v>548</v>
      </c>
      <c r="H73" s="554">
        <v>46172</v>
      </c>
      <c r="I73" s="1114">
        <v>46189</v>
      </c>
      <c r="J73" s="1115"/>
      <c r="K73" s="289" t="s">
        <v>1812</v>
      </c>
    </row>
    <row r="74" spans="2:14" s="47" customFormat="1" ht="25.05" customHeight="1">
      <c r="B74" s="1123"/>
      <c r="C74" s="1124"/>
      <c r="D74" s="281" t="s">
        <v>1813</v>
      </c>
      <c r="E74" s="257" t="s">
        <v>1814</v>
      </c>
      <c r="F74" s="46" t="s">
        <v>1815</v>
      </c>
      <c r="G74" s="46" t="s">
        <v>1816</v>
      </c>
      <c r="H74" s="554">
        <v>46179</v>
      </c>
      <c r="I74" s="1114">
        <v>46196</v>
      </c>
      <c r="J74" s="1115"/>
      <c r="K74" s="289" t="s">
        <v>1817</v>
      </c>
    </row>
    <row r="75" spans="2:14" s="47" customFormat="1" ht="25.05" customHeight="1">
      <c r="B75" s="1125"/>
      <c r="C75" s="1126"/>
      <c r="D75" s="281" t="s">
        <v>1818</v>
      </c>
      <c r="E75" s="257" t="s">
        <v>1819</v>
      </c>
      <c r="F75" s="46" t="s">
        <v>1820</v>
      </c>
      <c r="G75" s="46" t="s">
        <v>1821</v>
      </c>
      <c r="H75" s="554">
        <v>46186</v>
      </c>
      <c r="I75" s="1114">
        <v>46203</v>
      </c>
      <c r="J75" s="1115"/>
      <c r="K75" s="289" t="s">
        <v>349</v>
      </c>
    </row>
    <row r="76" spans="2:14" s="47" customFormat="1" ht="16.5" customHeight="1">
      <c r="B76" s="1116" t="s">
        <v>158</v>
      </c>
      <c r="C76" s="1117"/>
      <c r="D76" s="1080" t="s">
        <v>1806</v>
      </c>
      <c r="E76" s="1081"/>
      <c r="F76" s="1081"/>
      <c r="G76" s="1081"/>
      <c r="H76" s="1081"/>
      <c r="I76" s="1081"/>
      <c r="J76" s="1081"/>
      <c r="K76" s="1082"/>
    </row>
    <row r="77" spans="2:14" s="47" customFormat="1">
      <c r="B77" s="1118"/>
      <c r="C77" s="1119"/>
      <c r="D77" s="1072"/>
      <c r="E77" s="1073"/>
      <c r="F77" s="1073"/>
      <c r="G77" s="1073"/>
      <c r="H77" s="1073"/>
      <c r="I77" s="1073"/>
      <c r="J77" s="1073"/>
      <c r="K77" s="1074"/>
    </row>
    <row r="78" spans="2:14" s="47" customFormat="1" ht="19.2">
      <c r="B78" s="1101"/>
      <c r="C78" s="1101"/>
      <c r="D78" s="1101"/>
      <c r="E78" s="1101"/>
      <c r="F78" s="1101"/>
      <c r="G78" s="1101"/>
      <c r="H78" s="1101"/>
      <c r="I78" s="1101"/>
      <c r="J78" s="1101"/>
      <c r="K78" s="1101"/>
    </row>
    <row r="79" spans="2:14" s="47" customFormat="1" ht="19.2">
      <c r="B79" s="1120" t="s">
        <v>1747</v>
      </c>
      <c r="C79" s="1120"/>
      <c r="D79" s="1120"/>
      <c r="E79" s="1120"/>
      <c r="F79" s="1120"/>
      <c r="G79" s="1120"/>
      <c r="H79" s="1120"/>
      <c r="I79" s="1120"/>
      <c r="J79" s="1120"/>
      <c r="K79" s="1120"/>
    </row>
    <row r="80" spans="2:14" s="47" customFormat="1" ht="19.2">
      <c r="B80" s="1127" t="s">
        <v>1667</v>
      </c>
      <c r="C80" s="1127"/>
      <c r="D80" s="1127"/>
      <c r="E80" s="1127"/>
      <c r="F80" s="1127"/>
      <c r="G80" s="1127"/>
      <c r="H80" s="1127"/>
      <c r="I80" s="1127"/>
      <c r="J80" s="1127"/>
      <c r="K80" s="1127"/>
    </row>
    <row r="81" spans="2:11" s="47" customFormat="1" ht="20.25" customHeight="1">
      <c r="B81" s="1075" t="s">
        <v>1822</v>
      </c>
      <c r="C81" s="1075"/>
      <c r="D81" s="553" t="s">
        <v>184</v>
      </c>
      <c r="E81" s="553" t="s">
        <v>1772</v>
      </c>
      <c r="F81" s="553" t="s">
        <v>191</v>
      </c>
      <c r="G81" s="553" t="s">
        <v>1773</v>
      </c>
      <c r="H81" s="553" t="s">
        <v>197</v>
      </c>
      <c r="I81" s="1058" t="s">
        <v>1823</v>
      </c>
      <c r="J81" s="1059"/>
      <c r="K81" s="553" t="s">
        <v>188</v>
      </c>
    </row>
    <row r="82" spans="2:11" s="47" customFormat="1" ht="25.05" customHeight="1">
      <c r="B82" s="1112" t="s">
        <v>1831</v>
      </c>
      <c r="C82" s="1113"/>
      <c r="D82" s="256" t="s">
        <v>550</v>
      </c>
      <c r="E82" s="257" t="s">
        <v>551</v>
      </c>
      <c r="F82" s="46" t="s">
        <v>544</v>
      </c>
      <c r="G82" s="46" t="s">
        <v>531</v>
      </c>
      <c r="H82" s="46">
        <v>46161</v>
      </c>
      <c r="I82" s="1114">
        <v>46176</v>
      </c>
      <c r="J82" s="1115"/>
      <c r="K82" s="275" t="s">
        <v>1824</v>
      </c>
    </row>
    <row r="83" spans="2:11" s="47" customFormat="1" ht="25.05" customHeight="1">
      <c r="B83" s="1113"/>
      <c r="C83" s="1113"/>
      <c r="D83" s="256" t="s">
        <v>1825</v>
      </c>
      <c r="E83" s="257" t="s">
        <v>310</v>
      </c>
      <c r="F83" s="46" t="s">
        <v>1803</v>
      </c>
      <c r="G83" s="46" t="s">
        <v>1646</v>
      </c>
      <c r="H83" s="46">
        <v>46166</v>
      </c>
      <c r="I83" s="1114">
        <v>46185</v>
      </c>
      <c r="J83" s="1115"/>
      <c r="K83" s="275" t="s">
        <v>549</v>
      </c>
    </row>
    <row r="84" spans="2:11" s="47" customFormat="1" ht="25.05" customHeight="1">
      <c r="B84" s="1113"/>
      <c r="C84" s="1113"/>
      <c r="D84" s="256" t="s">
        <v>1826</v>
      </c>
      <c r="E84" s="257" t="s">
        <v>1827</v>
      </c>
      <c r="F84" s="46" t="s">
        <v>1651</v>
      </c>
      <c r="G84" s="46" t="s">
        <v>1652</v>
      </c>
      <c r="H84" s="46">
        <v>46174</v>
      </c>
      <c r="I84" s="1114">
        <v>46191</v>
      </c>
      <c r="J84" s="1115"/>
      <c r="K84" s="275" t="s">
        <v>1828</v>
      </c>
    </row>
    <row r="85" spans="2:11" s="47" customFormat="1" ht="16.5" customHeight="1">
      <c r="B85" s="1116" t="s">
        <v>1758</v>
      </c>
      <c r="C85" s="1117"/>
      <c r="D85" s="1080" t="s">
        <v>1806</v>
      </c>
      <c r="E85" s="1081"/>
      <c r="F85" s="1081"/>
      <c r="G85" s="1081"/>
      <c r="H85" s="1081"/>
      <c r="I85" s="1081"/>
      <c r="J85" s="1081"/>
      <c r="K85" s="1082"/>
    </row>
    <row r="86" spans="2:11" s="47" customFormat="1">
      <c r="B86" s="1118"/>
      <c r="C86" s="1119"/>
      <c r="D86" s="1072"/>
      <c r="E86" s="1073"/>
      <c r="F86" s="1073"/>
      <c r="G86" s="1073"/>
      <c r="H86" s="1073"/>
      <c r="I86" s="1073"/>
      <c r="J86" s="1073"/>
      <c r="K86" s="1074"/>
    </row>
    <row r="87" spans="2:11" s="47" customFormat="1"/>
    <row r="88" spans="2:11" s="47" customFormat="1"/>
    <row r="89" spans="2:11" s="47" customFormat="1"/>
    <row r="90" spans="2:11" s="47" customFormat="1"/>
    <row r="91" spans="2:11" s="47" customFormat="1"/>
    <row r="92" spans="2:11" s="47" customFormat="1"/>
    <row r="93" spans="2:11" s="47" customFormat="1"/>
    <row r="94" spans="2:11" s="47" customFormat="1"/>
    <row r="95" spans="2:11" s="47" customFormat="1"/>
    <row r="96" spans="2:11" s="47" customFormat="1"/>
    <row r="97" s="47" customFormat="1"/>
    <row r="98" s="47" customFormat="1"/>
    <row r="99" s="47" customFormat="1"/>
    <row r="100" s="47" customFormat="1"/>
    <row r="101" s="47" customFormat="1"/>
    <row r="102" s="47" customFormat="1"/>
    <row r="103" s="47" customFormat="1"/>
    <row r="104" s="47" customFormat="1"/>
    <row r="105" s="47" customFormat="1"/>
    <row r="106" s="47" customFormat="1"/>
    <row r="107" s="47" customFormat="1"/>
    <row r="108" s="47" customFormat="1"/>
    <row r="109" s="47" customFormat="1"/>
    <row r="110" s="47" customFormat="1"/>
    <row r="111" s="47" customFormat="1"/>
    <row r="112" s="47" customFormat="1"/>
    <row r="113" s="47" customFormat="1"/>
    <row r="114" s="47" customFormat="1"/>
    <row r="115" s="47" customFormat="1"/>
    <row r="116" s="47" customFormat="1"/>
    <row r="117" s="47" customFormat="1"/>
    <row r="118" s="47" customFormat="1"/>
    <row r="119" s="47" customFormat="1"/>
    <row r="120" s="47" customFormat="1"/>
    <row r="121" s="47" customFormat="1"/>
    <row r="122" s="47" customFormat="1"/>
    <row r="123" s="47" customFormat="1"/>
    <row r="124" s="47" customFormat="1"/>
    <row r="125" s="47" customFormat="1"/>
    <row r="126" s="47" customFormat="1"/>
    <row r="127" s="47" customFormat="1"/>
    <row r="128" s="47" customFormat="1"/>
    <row r="129" s="47" customFormat="1"/>
    <row r="130" s="47" customFormat="1"/>
    <row r="131" s="47" customFormat="1"/>
    <row r="132" s="47" customFormat="1"/>
    <row r="133" s="47" customFormat="1"/>
    <row r="134" s="47" customFormat="1"/>
    <row r="135" s="47" customFormat="1"/>
    <row r="136" s="47" customFormat="1"/>
    <row r="137" s="47" customFormat="1"/>
    <row r="138" s="47" customFormat="1"/>
    <row r="139" s="47" customFormat="1"/>
    <row r="140" s="47" customFormat="1"/>
    <row r="141" s="47" customFormat="1"/>
    <row r="142" s="47" customFormat="1"/>
    <row r="143" s="47" customFormat="1"/>
    <row r="144" s="47" customFormat="1"/>
    <row r="145" s="47" customFormat="1"/>
    <row r="146" s="47" customFormat="1"/>
    <row r="147" s="47" customFormat="1"/>
    <row r="148" s="47" customFormat="1"/>
    <row r="149" s="47" customFormat="1"/>
    <row r="150" s="47" customFormat="1"/>
    <row r="151" s="47" customFormat="1"/>
    <row r="152" s="47" customFormat="1"/>
    <row r="153" s="47" customFormat="1"/>
    <row r="154" s="47" customFormat="1"/>
    <row r="155" s="47" customFormat="1"/>
    <row r="156" s="47" customFormat="1"/>
    <row r="157" s="47" customFormat="1"/>
    <row r="158" s="47" customFormat="1"/>
    <row r="159" s="47" customFormat="1"/>
    <row r="160" s="47" customFormat="1"/>
    <row r="161" s="47" customFormat="1"/>
    <row r="162" s="47" customFormat="1"/>
    <row r="163" s="47" customFormat="1"/>
    <row r="164" s="47" customFormat="1"/>
    <row r="165" s="47" customFormat="1"/>
    <row r="166" s="47" customFormat="1"/>
    <row r="167" s="47" customFormat="1"/>
    <row r="168" s="47" customFormat="1"/>
    <row r="169" s="47" customFormat="1"/>
    <row r="170" s="47" customFormat="1"/>
    <row r="171" s="47" customFormat="1"/>
    <row r="172" s="47" customFormat="1"/>
    <row r="173" s="47" customFormat="1"/>
    <row r="174" s="47" customFormat="1"/>
    <row r="175" s="47" customFormat="1"/>
    <row r="176" s="47" customFormat="1"/>
    <row r="177" spans="10:10" s="47" customFormat="1"/>
    <row r="178" spans="10:10" s="47" customFormat="1"/>
    <row r="179" spans="10:10" s="47" customFormat="1"/>
    <row r="180" spans="10:10" s="47" customFormat="1"/>
    <row r="181" spans="10:10" s="47" customFormat="1"/>
    <row r="182" spans="10:10" s="47" customFormat="1"/>
    <row r="183" spans="10:10" s="47" customFormat="1"/>
    <row r="184" spans="10:10" s="47" customFormat="1"/>
    <row r="185" spans="10:10" s="47" customFormat="1"/>
    <row r="186" spans="10:10" s="47" customFormat="1"/>
    <row r="187" spans="10:10" s="47" customFormat="1"/>
    <row r="188" spans="10:10" s="47" customFormat="1"/>
    <row r="189" spans="10:10" s="47" customFormat="1">
      <c r="J189" s="61"/>
    </row>
    <row r="190" spans="10:10" s="47" customFormat="1">
      <c r="J190" s="61"/>
    </row>
    <row r="191" spans="10:10" s="47" customFormat="1">
      <c r="J191" s="61"/>
    </row>
    <row r="192" spans="10:10" s="47" customFormat="1">
      <c r="J192" s="61"/>
    </row>
    <row r="193" spans="10:10" s="47" customFormat="1">
      <c r="J193" s="61"/>
    </row>
    <row r="194" spans="10:10" s="47" customFormat="1">
      <c r="J194" s="61"/>
    </row>
    <row r="195" spans="10:10" s="47" customFormat="1">
      <c r="J195" s="61"/>
    </row>
    <row r="196" spans="10:10" s="47" customFormat="1">
      <c r="J196" s="61"/>
    </row>
    <row r="197" spans="10:10" s="47" customFormat="1">
      <c r="J197" s="61"/>
    </row>
    <row r="198" spans="10:10" s="47" customFormat="1">
      <c r="J198" s="61"/>
    </row>
    <row r="199" spans="10:10" s="47" customFormat="1">
      <c r="J199" s="61"/>
    </row>
    <row r="200" spans="10:10" s="47" customFormat="1">
      <c r="J200" s="61"/>
    </row>
    <row r="201" spans="10:10" s="47" customFormat="1">
      <c r="J201" s="61"/>
    </row>
    <row r="202" spans="10:10" s="47" customFormat="1">
      <c r="J202" s="61"/>
    </row>
    <row r="203" spans="10:10" s="47" customFormat="1">
      <c r="J203" s="61"/>
    </row>
    <row r="204" spans="10:10" s="47" customFormat="1">
      <c r="J204" s="61"/>
    </row>
    <row r="205" spans="10:10" s="47" customFormat="1">
      <c r="J205" s="61"/>
    </row>
    <row r="206" spans="10:10" s="47" customFormat="1">
      <c r="J206" s="61"/>
    </row>
    <row r="207" spans="10:10" s="47" customFormat="1">
      <c r="J207" s="61"/>
    </row>
    <row r="208" spans="10:10" s="47" customFormat="1">
      <c r="J208" s="61"/>
    </row>
    <row r="209" spans="10:10" s="47" customFormat="1">
      <c r="J209" s="61"/>
    </row>
    <row r="210" spans="10:10" s="47" customFormat="1">
      <c r="J210" s="61"/>
    </row>
    <row r="211" spans="10:10" s="47" customFormat="1">
      <c r="J211" s="61"/>
    </row>
    <row r="212" spans="10:10" s="47" customFormat="1">
      <c r="J212" s="61"/>
    </row>
    <row r="213" spans="10:10" s="47" customFormat="1">
      <c r="J213" s="61"/>
    </row>
    <row r="214" spans="10:10" s="47" customFormat="1">
      <c r="J214" s="61"/>
    </row>
    <row r="215" spans="10:10" s="47" customFormat="1">
      <c r="J215" s="61"/>
    </row>
    <row r="216" spans="10:10" s="47" customFormat="1">
      <c r="J216" s="61"/>
    </row>
    <row r="217" spans="10:10" s="47" customFormat="1">
      <c r="J217" s="61"/>
    </row>
    <row r="218" spans="10:10" s="47" customFormat="1">
      <c r="J218" s="61"/>
    </row>
    <row r="219" spans="10:10" s="47" customFormat="1">
      <c r="J219" s="61"/>
    </row>
    <row r="220" spans="10:10" s="47" customFormat="1">
      <c r="J220" s="61"/>
    </row>
    <row r="221" spans="10:10" s="47" customFormat="1">
      <c r="J221" s="61"/>
    </row>
    <row r="222" spans="10:10" s="47" customFormat="1">
      <c r="J222" s="61"/>
    </row>
    <row r="223" spans="10:10" s="47" customFormat="1">
      <c r="J223" s="61"/>
    </row>
    <row r="224" spans="10:10" s="47" customFormat="1">
      <c r="J224" s="61"/>
    </row>
    <row r="225" spans="10:10" s="47" customFormat="1">
      <c r="J225" s="61"/>
    </row>
    <row r="226" spans="10:10" s="47" customFormat="1">
      <c r="J226" s="61"/>
    </row>
    <row r="227" spans="10:10" s="47" customFormat="1">
      <c r="J227" s="61"/>
    </row>
    <row r="228" spans="10:10" s="47" customFormat="1">
      <c r="J228" s="61"/>
    </row>
    <row r="229" spans="10:10" s="47" customFormat="1">
      <c r="J229" s="61"/>
    </row>
    <row r="230" spans="10:10" s="47" customFormat="1">
      <c r="J230" s="61"/>
    </row>
    <row r="231" spans="10:10" s="47" customFormat="1">
      <c r="J231" s="61"/>
    </row>
    <row r="232" spans="10:10" s="47" customFormat="1">
      <c r="J232" s="61"/>
    </row>
    <row r="233" spans="10:10" s="47" customFormat="1">
      <c r="J233" s="61"/>
    </row>
    <row r="234" spans="10:10" s="47" customFormat="1">
      <c r="J234" s="61"/>
    </row>
    <row r="235" spans="10:10" s="47" customFormat="1">
      <c r="J235" s="61"/>
    </row>
    <row r="236" spans="10:10" s="47" customFormat="1">
      <c r="J236" s="61"/>
    </row>
    <row r="237" spans="10:10" s="47" customFormat="1">
      <c r="J237" s="61"/>
    </row>
    <row r="238" spans="10:10" s="47" customFormat="1">
      <c r="J238" s="61"/>
    </row>
    <row r="239" spans="10:10" s="47" customFormat="1">
      <c r="J239" s="61"/>
    </row>
    <row r="240" spans="10:10" s="47" customFormat="1">
      <c r="J240" s="61"/>
    </row>
    <row r="241" spans="10:10" s="47" customFormat="1">
      <c r="J241" s="61"/>
    </row>
    <row r="242" spans="10:10" s="47" customFormat="1">
      <c r="J242" s="61"/>
    </row>
    <row r="243" spans="10:10" s="47" customFormat="1">
      <c r="J243" s="61"/>
    </row>
    <row r="244" spans="10:10" s="47" customFormat="1">
      <c r="J244" s="61"/>
    </row>
    <row r="245" spans="10:10" s="47" customFormat="1">
      <c r="J245" s="61"/>
    </row>
    <row r="246" spans="10:10" s="47" customFormat="1">
      <c r="J246" s="61"/>
    </row>
    <row r="247" spans="10:10" s="47" customFormat="1">
      <c r="J247" s="61"/>
    </row>
    <row r="248" spans="10:10" s="47" customFormat="1">
      <c r="J248" s="61"/>
    </row>
    <row r="249" spans="10:10" s="47" customFormat="1">
      <c r="J249" s="61"/>
    </row>
    <row r="250" spans="10:10" s="47" customFormat="1">
      <c r="J250" s="61"/>
    </row>
    <row r="251" spans="10:10" s="47" customFormat="1">
      <c r="J251" s="61"/>
    </row>
    <row r="252" spans="10:10" s="47" customFormat="1">
      <c r="J252" s="61"/>
    </row>
    <row r="253" spans="10:10" s="47" customFormat="1">
      <c r="J253" s="61"/>
    </row>
    <row r="254" spans="10:10" s="47" customFormat="1">
      <c r="J254" s="61"/>
    </row>
    <row r="255" spans="10:10" s="47" customFormat="1">
      <c r="J255" s="61"/>
    </row>
    <row r="256" spans="10:10" s="47" customFormat="1">
      <c r="J256" s="61"/>
    </row>
    <row r="257" spans="10:10" s="47" customFormat="1">
      <c r="J257" s="61"/>
    </row>
    <row r="258" spans="10:10" s="47" customFormat="1">
      <c r="J258" s="61"/>
    </row>
    <row r="259" spans="10:10" s="47" customFormat="1">
      <c r="J259" s="61"/>
    </row>
    <row r="260" spans="10:10" s="47" customFormat="1">
      <c r="J260" s="61"/>
    </row>
    <row r="261" spans="10:10" s="47" customFormat="1">
      <c r="J261" s="61"/>
    </row>
    <row r="262" spans="10:10" s="47" customFormat="1">
      <c r="J262" s="61"/>
    </row>
    <row r="263" spans="10:10" s="47" customFormat="1">
      <c r="J263" s="61"/>
    </row>
    <row r="264" spans="10:10" s="47" customFormat="1">
      <c r="J264" s="61"/>
    </row>
    <row r="265" spans="10:10" s="47" customFormat="1">
      <c r="J265" s="61"/>
    </row>
    <row r="266" spans="10:10" s="47" customFormat="1">
      <c r="J266" s="61"/>
    </row>
    <row r="267" spans="10:10" s="47" customFormat="1">
      <c r="J267" s="61"/>
    </row>
    <row r="268" spans="10:10" s="47" customFormat="1">
      <c r="J268" s="61"/>
    </row>
    <row r="269" spans="10:10" s="47" customFormat="1">
      <c r="J269" s="61"/>
    </row>
    <row r="270" spans="10:10" s="47" customFormat="1"/>
    <row r="271" spans="10:10" s="47" customFormat="1"/>
    <row r="272" spans="10:10" s="47" customFormat="1">
      <c r="J272" s="61"/>
    </row>
    <row r="273" spans="10:10" s="47" customFormat="1">
      <c r="J273" s="61"/>
    </row>
    <row r="274" spans="10:10" s="47" customFormat="1"/>
    <row r="275" spans="10:10" s="47" customFormat="1"/>
    <row r="276" spans="10:10" s="47" customFormat="1"/>
    <row r="277" spans="10:10" s="47" customFormat="1"/>
    <row r="278" spans="10:10" s="47" customFormat="1"/>
    <row r="279" spans="10:10" s="47" customFormat="1"/>
    <row r="280" spans="10:10" s="47" customFormat="1"/>
    <row r="281" spans="10:10" s="47" customFormat="1"/>
    <row r="282" spans="10:10" s="47" customFormat="1"/>
    <row r="283" spans="10:10" s="47" customFormat="1">
      <c r="J283" s="61"/>
    </row>
    <row r="284" spans="10:10" s="47" customFormat="1">
      <c r="J284" s="61"/>
    </row>
    <row r="285" spans="10:10" s="47" customFormat="1">
      <c r="J285" s="61"/>
    </row>
    <row r="286" spans="10:10" s="47" customFormat="1">
      <c r="J286" s="61"/>
    </row>
    <row r="287" spans="10:10" s="47" customFormat="1">
      <c r="J287" s="61"/>
    </row>
    <row r="288" spans="10:10" s="47" customFormat="1">
      <c r="J288" s="61"/>
    </row>
    <row r="289" spans="10:10" s="47" customFormat="1">
      <c r="J289" s="61"/>
    </row>
    <row r="290" spans="10:10" s="47" customFormat="1">
      <c r="J290" s="61"/>
    </row>
    <row r="291" spans="10:10" s="47" customFormat="1">
      <c r="J291" s="61"/>
    </row>
    <row r="292" spans="10:10" s="47" customFormat="1">
      <c r="J292" s="61"/>
    </row>
    <row r="293" spans="10:10" s="47" customFormat="1">
      <c r="J293" s="61"/>
    </row>
    <row r="294" spans="10:10" s="47" customFormat="1">
      <c r="J294" s="61"/>
    </row>
    <row r="295" spans="10:10" s="47" customFormat="1">
      <c r="J295" s="61"/>
    </row>
    <row r="296" spans="10:10" s="47" customFormat="1">
      <c r="J296" s="61"/>
    </row>
    <row r="297" spans="10:10" s="47" customFormat="1">
      <c r="J297" s="61"/>
    </row>
    <row r="298" spans="10:10" s="47" customFormat="1">
      <c r="J298" s="61"/>
    </row>
    <row r="299" spans="10:10" s="47" customFormat="1">
      <c r="J299" s="61"/>
    </row>
    <row r="300" spans="10:10" s="47" customFormat="1">
      <c r="J300" s="61"/>
    </row>
    <row r="301" spans="10:10" s="47" customFormat="1">
      <c r="J301" s="61"/>
    </row>
    <row r="302" spans="10:10" s="47" customFormat="1">
      <c r="J302" s="61"/>
    </row>
    <row r="303" spans="10:10" s="47" customFormat="1">
      <c r="J303" s="61"/>
    </row>
    <row r="304" spans="10:10" s="47" customFormat="1">
      <c r="J304" s="61"/>
    </row>
    <row r="305" spans="10:10" s="47" customFormat="1">
      <c r="J305" s="61"/>
    </row>
    <row r="306" spans="10:10" s="47" customFormat="1">
      <c r="J306" s="61"/>
    </row>
    <row r="307" spans="10:10" s="47" customFormat="1">
      <c r="J307" s="61"/>
    </row>
    <row r="308" spans="10:10" s="47" customFormat="1">
      <c r="J308" s="61"/>
    </row>
    <row r="309" spans="10:10" s="47" customFormat="1">
      <c r="J309" s="61"/>
    </row>
    <row r="310" spans="10:10" s="47" customFormat="1">
      <c r="J310" s="61"/>
    </row>
    <row r="311" spans="10:10" s="47" customFormat="1">
      <c r="J311" s="61"/>
    </row>
    <row r="312" spans="10:10" s="47" customFormat="1">
      <c r="J312" s="61"/>
    </row>
    <row r="313" spans="10:10" s="47" customFormat="1">
      <c r="J313" s="61"/>
    </row>
    <row r="314" spans="10:10" s="47" customFormat="1">
      <c r="J314" s="61"/>
    </row>
    <row r="315" spans="10:10" s="47" customFormat="1">
      <c r="J315" s="61"/>
    </row>
    <row r="316" spans="10:10" s="47" customFormat="1">
      <c r="J316" s="61"/>
    </row>
    <row r="317" spans="10:10" s="47" customFormat="1">
      <c r="J317" s="61"/>
    </row>
    <row r="318" spans="10:10" s="47" customFormat="1">
      <c r="J318" s="61"/>
    </row>
    <row r="319" spans="10:10" s="47" customFormat="1">
      <c r="J319" s="61"/>
    </row>
    <row r="320" spans="10:10" s="47" customFormat="1">
      <c r="J320" s="61"/>
    </row>
    <row r="321" spans="10:10" s="47" customFormat="1">
      <c r="J321" s="61"/>
    </row>
    <row r="322" spans="10:10" s="47" customFormat="1">
      <c r="J322" s="61"/>
    </row>
  </sheetData>
  <mergeCells count="92">
    <mergeCell ref="B82:C84"/>
    <mergeCell ref="I82:J82"/>
    <mergeCell ref="I83:J83"/>
    <mergeCell ref="I84:J84"/>
    <mergeCell ref="B85:C86"/>
    <mergeCell ref="D85:K86"/>
    <mergeCell ref="B81:C81"/>
    <mergeCell ref="I81:J81"/>
    <mergeCell ref="B71:C71"/>
    <mergeCell ref="I71:J71"/>
    <mergeCell ref="B72:C75"/>
    <mergeCell ref="I72:J72"/>
    <mergeCell ref="I73:J73"/>
    <mergeCell ref="I74:J74"/>
    <mergeCell ref="I75:J75"/>
    <mergeCell ref="B76:C77"/>
    <mergeCell ref="D76:K77"/>
    <mergeCell ref="B78:K78"/>
    <mergeCell ref="B79:K79"/>
    <mergeCell ref="B80:K80"/>
    <mergeCell ref="B64:C65"/>
    <mergeCell ref="D64:K65"/>
    <mergeCell ref="B67:K67"/>
    <mergeCell ref="B68:K68"/>
    <mergeCell ref="B69:C70"/>
    <mergeCell ref="D69:K70"/>
    <mergeCell ref="B59:C59"/>
    <mergeCell ref="I59:J59"/>
    <mergeCell ref="B60:C63"/>
    <mergeCell ref="I60:J60"/>
    <mergeCell ref="I61:J61"/>
    <mergeCell ref="I62:J62"/>
    <mergeCell ref="I63:J63"/>
    <mergeCell ref="B53:C54"/>
    <mergeCell ref="D53:K54"/>
    <mergeCell ref="B55:K55"/>
    <mergeCell ref="B56:K56"/>
    <mergeCell ref="B57:C58"/>
    <mergeCell ref="D57:K58"/>
    <mergeCell ref="B47:C48"/>
    <mergeCell ref="D47:K48"/>
    <mergeCell ref="B50:C50"/>
    <mergeCell ref="I50:J50"/>
    <mergeCell ref="B51:C52"/>
    <mergeCell ref="I51:J51"/>
    <mergeCell ref="I52:J52"/>
    <mergeCell ref="B43:C43"/>
    <mergeCell ref="I43:J43"/>
    <mergeCell ref="B44:C46"/>
    <mergeCell ref="I44:J44"/>
    <mergeCell ref="I45:J45"/>
    <mergeCell ref="I46:J46"/>
    <mergeCell ref="B36:C37"/>
    <mergeCell ref="D36:K37"/>
    <mergeCell ref="B39:J39"/>
    <mergeCell ref="B40:J40"/>
    <mergeCell ref="B41:C42"/>
    <mergeCell ref="D41:K42"/>
    <mergeCell ref="B30:K30"/>
    <mergeCell ref="B31:K31"/>
    <mergeCell ref="B32:C32"/>
    <mergeCell ref="I32:J32"/>
    <mergeCell ref="B33:C35"/>
    <mergeCell ref="I33:J33"/>
    <mergeCell ref="I34:J34"/>
    <mergeCell ref="I35:J35"/>
    <mergeCell ref="B24:C26"/>
    <mergeCell ref="I24:J24"/>
    <mergeCell ref="I25:J25"/>
    <mergeCell ref="I26:J26"/>
    <mergeCell ref="B27:C28"/>
    <mergeCell ref="D27:K28"/>
    <mergeCell ref="B18:C19"/>
    <mergeCell ref="D18:K19"/>
    <mergeCell ref="B21:K21"/>
    <mergeCell ref="B22:K22"/>
    <mergeCell ref="B23:C23"/>
    <mergeCell ref="I23:J23"/>
    <mergeCell ref="B12:K12"/>
    <mergeCell ref="B13:C13"/>
    <mergeCell ref="I13:J13"/>
    <mergeCell ref="B14:C17"/>
    <mergeCell ref="I14:J14"/>
    <mergeCell ref="I15:J15"/>
    <mergeCell ref="I16:J16"/>
    <mergeCell ref="I17:J17"/>
    <mergeCell ref="B11:K11"/>
    <mergeCell ref="B6:K6"/>
    <mergeCell ref="B7:K7"/>
    <mergeCell ref="B8:K8"/>
    <mergeCell ref="B9:C9"/>
    <mergeCell ref="D9:K9"/>
  </mergeCells>
  <phoneticPr fontId="181" type="noConversion"/>
  <conditionalFormatting sqref="F35:H35">
    <cfRule type="timePeriod" dxfId="3651" priority="25" timePeriod="lastMonth">
      <formula>AND(MONTH(F35)=MONTH(EDATE(TODAY(),0-1)),YEAR(F35)=YEAR(EDATE(TODAY(),0-1)))</formula>
    </cfRule>
  </conditionalFormatting>
  <conditionalFormatting sqref="F35:H35">
    <cfRule type="timePeriod" dxfId="3650" priority="26" timePeriod="lastMonth">
      <formula>AND(MONTH(F35)=MONTH(EDATE(TODAY(),0-1)),YEAR(F35)=YEAR(EDATE(TODAY(),0-1)))</formula>
    </cfRule>
  </conditionalFormatting>
  <conditionalFormatting sqref="H35">
    <cfRule type="timePeriod" dxfId="3649" priority="24" timePeriod="lastMonth">
      <formula>AND(MONTH(H35)=MONTH(EDATE(TODAY(),0-1)),YEAR(H35)=YEAR(EDATE(TODAY(),0-1)))</formula>
    </cfRule>
  </conditionalFormatting>
  <conditionalFormatting sqref="F35:G35">
    <cfRule type="timePeriod" dxfId="3648" priority="23" timePeriod="lastMonth">
      <formula>AND(MONTH(F35)=MONTH(EDATE(TODAY(),0-1)),YEAR(F35)=YEAR(EDATE(TODAY(),0-1)))</formula>
    </cfRule>
  </conditionalFormatting>
  <conditionalFormatting sqref="H35">
    <cfRule type="timePeriod" dxfId="3647" priority="22" timePeriod="lastMonth">
      <formula>AND(MONTH(H35)=MONTH(EDATE(TODAY(),0-1)),YEAR(H35)=YEAR(EDATE(TODAY(),0-1)))</formula>
    </cfRule>
  </conditionalFormatting>
  <conditionalFormatting sqref="F35:H35">
    <cfRule type="timePeriod" dxfId="3646" priority="21" timePeriod="lastMonth">
      <formula>AND(MONTH(F35)=MONTH(EDATE(TODAY(),0-1)),YEAR(F35)=YEAR(EDATE(TODAY(),0-1)))</formula>
    </cfRule>
  </conditionalFormatting>
  <conditionalFormatting sqref="F33:G33">
    <cfRule type="timePeriod" dxfId="3645" priority="18" timePeriod="lastMonth">
      <formula>AND(MONTH(F33)=MONTH(EDATE(TODAY(),0-1)),YEAR(F33)=YEAR(EDATE(TODAY(),0-1)))</formula>
    </cfRule>
  </conditionalFormatting>
  <conditionalFormatting sqref="H33">
    <cfRule type="timePeriod" dxfId="3644" priority="17" timePeriod="lastMonth">
      <formula>AND(MONTH(H33)=MONTH(EDATE(TODAY(),0-1)),YEAR(H33)=YEAR(EDATE(TODAY(),0-1)))</formula>
    </cfRule>
  </conditionalFormatting>
  <conditionalFormatting sqref="F33:H33">
    <cfRule type="timePeriod" dxfId="3643" priority="20" timePeriod="lastMonth">
      <formula>AND(MONTH(F33)=MONTH(EDATE(TODAY(),0-1)),YEAR(F33)=YEAR(EDATE(TODAY(),0-1)))</formula>
    </cfRule>
  </conditionalFormatting>
  <conditionalFormatting sqref="F33:H33">
    <cfRule type="timePeriod" dxfId="3642" priority="19" timePeriod="lastMonth">
      <formula>AND(MONTH(F33)=MONTH(EDATE(TODAY(),0-1)),YEAR(F33)=YEAR(EDATE(TODAY(),0-1)))</formula>
    </cfRule>
  </conditionalFormatting>
  <conditionalFormatting sqref="F33:H33">
    <cfRule type="timePeriod" dxfId="3641" priority="16" timePeriod="lastMonth">
      <formula>AND(MONTH(F33)=MONTH(EDATE(TODAY(),0-1)),YEAR(F33)=YEAR(EDATE(TODAY(),0-1)))</formula>
    </cfRule>
  </conditionalFormatting>
  <conditionalFormatting sqref="F33:G33">
    <cfRule type="timePeriod" dxfId="3640" priority="15" timePeriod="lastMonth">
      <formula>AND(MONTH(F33)=MONTH(EDATE(TODAY(),0-1)),YEAR(F33)=YEAR(EDATE(TODAY(),0-1)))</formula>
    </cfRule>
  </conditionalFormatting>
  <conditionalFormatting sqref="H33">
    <cfRule type="timePeriod" dxfId="3639" priority="14" timePeriod="lastMonth">
      <formula>AND(MONTH(H33)=MONTH(EDATE(TODAY(),0-1)),YEAR(H33)=YEAR(EDATE(TODAY(),0-1)))</formula>
    </cfRule>
  </conditionalFormatting>
  <conditionalFormatting sqref="F33:H33">
    <cfRule type="timePeriod" dxfId="3638" priority="13" timePeriod="lastMonth">
      <formula>AND(MONTH(F33)=MONTH(EDATE(TODAY(),0-1)),YEAR(F33)=YEAR(EDATE(TODAY(),0-1)))</formula>
    </cfRule>
  </conditionalFormatting>
  <conditionalFormatting sqref="F33:H33">
    <cfRule type="timePeriod" dxfId="3637" priority="11" timePeriod="lastMonth">
      <formula>AND(MONTH(F33)=MONTH(EDATE(TODAY(),0-1)),YEAR(F33)=YEAR(EDATE(TODAY(),0-1)))</formula>
    </cfRule>
  </conditionalFormatting>
  <conditionalFormatting sqref="F33:H33">
    <cfRule type="timePeriod" dxfId="3636" priority="12" timePeriod="lastMonth">
      <formula>AND(MONTH(F33)=MONTH(EDATE(TODAY(),0-1)),YEAR(F33)=YEAR(EDATE(TODAY(),0-1)))</formula>
    </cfRule>
  </conditionalFormatting>
  <conditionalFormatting sqref="H33">
    <cfRule type="timePeriod" dxfId="3635" priority="10" timePeriod="lastMonth">
      <formula>AND(MONTH(H33)=MONTH(EDATE(TODAY(),0-1)),YEAR(H33)=YEAR(EDATE(TODAY(),0-1)))</formula>
    </cfRule>
  </conditionalFormatting>
  <conditionalFormatting sqref="F33:H33">
    <cfRule type="timePeriod" dxfId="3634" priority="8" timePeriod="lastMonth">
      <formula>AND(MONTH(F33)=MONTH(EDATE(TODAY(),0-1)),YEAR(F33)=YEAR(EDATE(TODAY(),0-1)))</formula>
    </cfRule>
  </conditionalFormatting>
  <conditionalFormatting sqref="F33:H33">
    <cfRule type="timePeriod" dxfId="3633" priority="9" timePeriod="lastMonth">
      <formula>AND(MONTH(F33)=MONTH(EDATE(TODAY(),0-1)),YEAR(F33)=YEAR(EDATE(TODAY(),0-1)))</formula>
    </cfRule>
  </conditionalFormatting>
  <conditionalFormatting sqref="H33">
    <cfRule type="timePeriod" dxfId="3632" priority="7" timePeriod="lastMonth">
      <formula>AND(MONTH(H33)=MONTH(EDATE(TODAY(),0-1)),YEAR(H33)=YEAR(EDATE(TODAY(),0-1)))</formula>
    </cfRule>
  </conditionalFormatting>
  <conditionalFormatting sqref="F34:H34">
    <cfRule type="timePeriod" dxfId="3631" priority="5" timePeriod="lastMonth">
      <formula>AND(MONTH(F34)=MONTH(EDATE(TODAY(),0-1)),YEAR(F34)=YEAR(EDATE(TODAY(),0-1)))</formula>
    </cfRule>
  </conditionalFormatting>
  <conditionalFormatting sqref="F34:H34">
    <cfRule type="timePeriod" dxfId="3630" priority="6" timePeriod="lastMonth">
      <formula>AND(MONTH(F34)=MONTH(EDATE(TODAY(),0-1)),YEAR(F34)=YEAR(EDATE(TODAY(),0-1)))</formula>
    </cfRule>
  </conditionalFormatting>
  <conditionalFormatting sqref="H34">
    <cfRule type="timePeriod" dxfId="3629" priority="4" timePeriod="lastMonth">
      <formula>AND(MONTH(H34)=MONTH(EDATE(TODAY(),0-1)),YEAR(H34)=YEAR(EDATE(TODAY(),0-1)))</formula>
    </cfRule>
  </conditionalFormatting>
  <conditionalFormatting sqref="F34:G34">
    <cfRule type="timePeriod" dxfId="3628" priority="3" timePeriod="lastMonth">
      <formula>AND(MONTH(F34)=MONTH(EDATE(TODAY(),0-1)),YEAR(F34)=YEAR(EDATE(TODAY(),0-1)))</formula>
    </cfRule>
  </conditionalFormatting>
  <conditionalFormatting sqref="H34">
    <cfRule type="timePeriod" dxfId="3627" priority="2" timePeriod="lastMonth">
      <formula>AND(MONTH(H34)=MONTH(EDATE(TODAY(),0-1)),YEAR(H34)=YEAR(EDATE(TODAY(),0-1)))</formula>
    </cfRule>
  </conditionalFormatting>
  <conditionalFormatting sqref="F34:H34">
    <cfRule type="timePeriod" dxfId="3626" priority="1" timePeriod="lastMonth">
      <formula>AND(MONTH(F34)=MONTH(EDATE(TODAY(),0-1)),YEAR(F34)=YEAR(EDATE(TODAY(),0-1)))</formula>
    </cfRule>
  </conditionalFormatting>
  <printOptions horizontalCentered="1"/>
  <pageMargins left="0.70866141732283472" right="0.70866141732283472" top="0.39370078740157483" bottom="0.39370078740157483" header="0.19685039370078741" footer="0.19685039370078741"/>
  <pageSetup paperSize="9" scale="41" orientation="portrait" r:id="rId1"/>
  <rowBreaks count="1" manualBreakCount="1">
    <brk id="54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B6:U228"/>
  <sheetViews>
    <sheetView showGridLines="0" view="pageBreakPreview" zoomScale="90" zoomScaleNormal="100" zoomScaleSheetLayoutView="90" workbookViewId="0">
      <selection activeCell="B8" sqref="B8:K8"/>
    </sheetView>
  </sheetViews>
  <sheetFormatPr defaultRowHeight="17.399999999999999"/>
  <cols>
    <col min="1" max="1" width="1.8984375" style="135" customWidth="1"/>
    <col min="2" max="3" width="11.19921875" style="135" customWidth="1"/>
    <col min="4" max="4" width="25.59765625" style="135" customWidth="1"/>
    <col min="5" max="8" width="12.59765625" style="135" customWidth="1"/>
    <col min="9" max="9" width="12.59765625" style="135" hidden="1" customWidth="1"/>
    <col min="10" max="10" width="20.59765625" style="135" customWidth="1"/>
    <col min="11" max="11" width="14.59765625" style="135" customWidth="1"/>
    <col min="12" max="16384" width="8.796875" style="135"/>
  </cols>
  <sheetData>
    <row r="6" spans="2:20">
      <c r="B6" s="779" t="s">
        <v>133</v>
      </c>
      <c r="C6" s="779"/>
      <c r="D6" s="779"/>
      <c r="E6" s="779"/>
      <c r="F6" s="779"/>
      <c r="G6" s="779"/>
      <c r="H6" s="779"/>
      <c r="I6" s="779"/>
      <c r="J6" s="779"/>
      <c r="K6" s="779"/>
    </row>
    <row r="7" spans="2:20">
      <c r="B7" s="780" t="s">
        <v>122</v>
      </c>
      <c r="C7" s="780"/>
      <c r="D7" s="780"/>
      <c r="E7" s="780"/>
      <c r="F7" s="780"/>
      <c r="G7" s="780"/>
      <c r="H7" s="780"/>
      <c r="I7" s="780"/>
      <c r="J7" s="780"/>
      <c r="K7" s="780"/>
    </row>
    <row r="8" spans="2:20" s="47" customFormat="1" ht="25.2">
      <c r="B8" s="1034" t="s">
        <v>324</v>
      </c>
      <c r="C8" s="1034"/>
      <c r="D8" s="1034"/>
      <c r="E8" s="1034"/>
      <c r="F8" s="1034"/>
      <c r="G8" s="1034"/>
      <c r="H8" s="1034"/>
      <c r="I8" s="1034"/>
      <c r="J8" s="1034"/>
      <c r="K8" s="1034"/>
    </row>
    <row r="9" spans="2:20" s="47" customFormat="1" ht="16.5" customHeight="1">
      <c r="B9" s="1035" t="s">
        <v>194</v>
      </c>
      <c r="C9" s="1035"/>
      <c r="D9" s="1130" t="s">
        <v>1633</v>
      </c>
      <c r="E9" s="1130"/>
      <c r="F9" s="1130"/>
      <c r="G9" s="1130"/>
      <c r="H9" s="1130"/>
      <c r="I9" s="1130"/>
      <c r="J9" s="1130"/>
      <c r="K9" s="1130"/>
    </row>
    <row r="10" spans="2:20" s="47" customFormat="1" ht="16.5" customHeight="1">
      <c r="B10" s="1035"/>
      <c r="C10" s="1035"/>
      <c r="D10" s="1130"/>
      <c r="E10" s="1130"/>
      <c r="F10" s="1130"/>
      <c r="G10" s="1130"/>
      <c r="H10" s="1130"/>
      <c r="I10" s="1130"/>
      <c r="J10" s="1130"/>
      <c r="K10" s="1130"/>
    </row>
    <row r="11" spans="2:20" s="47" customFormat="1" ht="58.5" customHeight="1">
      <c r="B11" s="1035"/>
      <c r="C11" s="1035"/>
      <c r="D11" s="1130"/>
      <c r="E11" s="1130"/>
      <c r="F11" s="1130"/>
      <c r="G11" s="1130"/>
      <c r="H11" s="1130"/>
      <c r="I11" s="1130"/>
      <c r="J11" s="1130"/>
      <c r="K11" s="1130"/>
    </row>
    <row r="12" spans="2:20" s="50" customFormat="1" ht="35.25" customHeight="1">
      <c r="B12" s="75"/>
      <c r="C12" s="75"/>
      <c r="D12" s="77"/>
      <c r="E12" s="77"/>
      <c r="F12" s="77"/>
      <c r="G12" s="77"/>
      <c r="H12" s="77"/>
      <c r="I12" s="77"/>
      <c r="J12" s="77"/>
      <c r="K12" s="77"/>
    </row>
    <row r="13" spans="2:20" s="47" customFormat="1" ht="19.2">
      <c r="B13" s="1120" t="s">
        <v>1634</v>
      </c>
      <c r="C13" s="1120"/>
      <c r="D13" s="1120"/>
      <c r="E13" s="1120"/>
      <c r="F13" s="1120"/>
      <c r="G13" s="1120"/>
      <c r="H13" s="1120"/>
      <c r="I13" s="1120"/>
      <c r="J13" s="1120"/>
      <c r="K13" s="1120"/>
      <c r="N13" s="48"/>
      <c r="O13" s="48"/>
      <c r="P13" s="48"/>
      <c r="Q13" s="48"/>
      <c r="R13" s="48"/>
      <c r="S13" s="48"/>
      <c r="T13" s="48"/>
    </row>
    <row r="14" spans="2:20" s="47" customFormat="1" ht="19.2">
      <c r="B14" s="1127" t="s">
        <v>1635</v>
      </c>
      <c r="C14" s="1127"/>
      <c r="D14" s="1127"/>
      <c r="E14" s="1127"/>
      <c r="F14" s="1127"/>
      <c r="G14" s="1127"/>
      <c r="H14" s="1127"/>
      <c r="I14" s="1131"/>
      <c r="J14" s="1131"/>
      <c r="K14" s="1127"/>
      <c r="N14" s="48"/>
      <c r="O14" s="48"/>
      <c r="P14" s="48"/>
      <c r="Q14" s="48"/>
      <c r="R14" s="48"/>
      <c r="S14" s="48"/>
      <c r="T14" s="48"/>
    </row>
    <row r="15" spans="2:20" s="47" customFormat="1" ht="20.25" customHeight="1">
      <c r="B15" s="1132" t="s">
        <v>172</v>
      </c>
      <c r="C15" s="1132"/>
      <c r="D15" s="553" t="s">
        <v>233</v>
      </c>
      <c r="E15" s="553" t="s">
        <v>185</v>
      </c>
      <c r="F15" s="553" t="s">
        <v>191</v>
      </c>
      <c r="G15" s="553" t="s">
        <v>1048</v>
      </c>
      <c r="H15" s="553" t="s">
        <v>1243</v>
      </c>
      <c r="I15" s="553"/>
      <c r="J15" s="553" t="s">
        <v>1636</v>
      </c>
      <c r="K15" s="553" t="s">
        <v>428</v>
      </c>
      <c r="N15" s="48"/>
      <c r="O15" s="48"/>
      <c r="P15" s="48"/>
      <c r="Q15" s="48"/>
      <c r="R15" s="48"/>
      <c r="S15" s="48"/>
      <c r="T15" s="48"/>
    </row>
    <row r="16" spans="2:20" s="47" customFormat="1" ht="25.05" customHeight="1">
      <c r="B16" s="1060" t="s">
        <v>336</v>
      </c>
      <c r="C16" s="1083"/>
      <c r="D16" s="262" t="s">
        <v>1637</v>
      </c>
      <c r="E16" s="59" t="s">
        <v>228</v>
      </c>
      <c r="F16" s="262" t="s">
        <v>362</v>
      </c>
      <c r="G16" s="302" t="s">
        <v>362</v>
      </c>
      <c r="H16" s="175">
        <v>46150</v>
      </c>
      <c r="I16" s="556"/>
      <c r="J16" s="557">
        <v>46153</v>
      </c>
      <c r="K16" s="262" t="s">
        <v>1638</v>
      </c>
      <c r="N16" s="48"/>
      <c r="O16" s="48"/>
      <c r="P16" s="48"/>
      <c r="Q16" s="48"/>
      <c r="R16" s="48"/>
      <c r="S16" s="48"/>
      <c r="T16" s="48"/>
    </row>
    <row r="17" spans="2:21" s="47" customFormat="1" ht="25.05" customHeight="1">
      <c r="B17" s="1084"/>
      <c r="C17" s="1085"/>
      <c r="D17" s="262" t="s">
        <v>337</v>
      </c>
      <c r="E17" s="262" t="s">
        <v>228</v>
      </c>
      <c r="F17" s="262" t="s">
        <v>363</v>
      </c>
      <c r="G17" s="302" t="s">
        <v>364</v>
      </c>
      <c r="H17" s="175">
        <v>46153</v>
      </c>
      <c r="I17" s="1133">
        <v>46156</v>
      </c>
      <c r="J17" s="1134"/>
      <c r="K17" s="262" t="s">
        <v>1639</v>
      </c>
      <c r="O17" s="48"/>
      <c r="P17" s="48"/>
      <c r="Q17" s="48"/>
      <c r="R17" s="48"/>
      <c r="S17" s="48"/>
      <c r="T17" s="48"/>
    </row>
    <row r="18" spans="2:21" s="47" customFormat="1" ht="25.05" customHeight="1">
      <c r="B18" s="1084"/>
      <c r="C18" s="1085"/>
      <c r="D18" s="262" t="s">
        <v>1640</v>
      </c>
      <c r="E18" s="262" t="s">
        <v>228</v>
      </c>
      <c r="F18" s="59" t="s">
        <v>1641</v>
      </c>
      <c r="G18" s="261" t="s">
        <v>544</v>
      </c>
      <c r="H18" s="175">
        <v>46157</v>
      </c>
      <c r="I18" s="556">
        <v>3</v>
      </c>
      <c r="J18" s="557">
        <v>46160</v>
      </c>
      <c r="K18" s="262" t="s">
        <v>1638</v>
      </c>
      <c r="N18" s="48"/>
      <c r="O18" s="48"/>
      <c r="P18" s="48"/>
      <c r="Q18" s="48"/>
      <c r="R18" s="48"/>
      <c r="S18" s="48"/>
      <c r="T18" s="48"/>
    </row>
    <row r="19" spans="2:21" s="47" customFormat="1" ht="25.05" customHeight="1" thickBot="1">
      <c r="B19" s="1084"/>
      <c r="C19" s="1085"/>
      <c r="D19" s="305" t="s">
        <v>368</v>
      </c>
      <c r="E19" s="305" t="s">
        <v>338</v>
      </c>
      <c r="F19" s="306" t="s">
        <v>531</v>
      </c>
      <c r="G19" s="307" t="s">
        <v>532</v>
      </c>
      <c r="H19" s="308">
        <v>46159</v>
      </c>
      <c r="I19" s="309"/>
      <c r="J19" s="310">
        <v>46162</v>
      </c>
      <c r="K19" s="305" t="s">
        <v>361</v>
      </c>
      <c r="N19" s="48"/>
      <c r="O19" s="48"/>
      <c r="P19" s="48"/>
      <c r="Q19" s="48"/>
      <c r="R19" s="48"/>
      <c r="S19" s="48"/>
      <c r="T19" s="48"/>
    </row>
    <row r="20" spans="2:21" s="47" customFormat="1" ht="25.05" customHeight="1">
      <c r="B20" s="1084"/>
      <c r="C20" s="1085"/>
      <c r="D20" s="262" t="s">
        <v>1642</v>
      </c>
      <c r="E20" s="262" t="s">
        <v>228</v>
      </c>
      <c r="F20" s="59" t="s">
        <v>1643</v>
      </c>
      <c r="G20" s="261" t="s">
        <v>1643</v>
      </c>
      <c r="H20" s="175">
        <v>46163</v>
      </c>
      <c r="I20" s="556"/>
      <c r="J20" s="557">
        <v>46166</v>
      </c>
      <c r="K20" s="262" t="s">
        <v>1644</v>
      </c>
      <c r="N20" s="48"/>
      <c r="O20" s="48"/>
      <c r="P20" s="48"/>
      <c r="Q20" s="50"/>
      <c r="R20" s="50"/>
      <c r="S20" s="50"/>
      <c r="T20" s="50"/>
    </row>
    <row r="21" spans="2:21" s="47" customFormat="1" ht="25.05" customHeight="1">
      <c r="B21" s="1084"/>
      <c r="C21" s="1085"/>
      <c r="D21" s="262" t="s">
        <v>1645</v>
      </c>
      <c r="E21" s="262" t="s">
        <v>534</v>
      </c>
      <c r="F21" s="262" t="s">
        <v>1646</v>
      </c>
      <c r="G21" s="302" t="s">
        <v>1647</v>
      </c>
      <c r="H21" s="175">
        <v>46166</v>
      </c>
      <c r="I21" s="1135">
        <v>46170</v>
      </c>
      <c r="J21" s="1134"/>
      <c r="K21" s="262" t="s">
        <v>1639</v>
      </c>
      <c r="N21" s="48"/>
      <c r="S21" s="48"/>
      <c r="T21" s="48"/>
    </row>
    <row r="22" spans="2:21" s="47" customFormat="1" ht="25.05" customHeight="1">
      <c r="B22" s="1084"/>
      <c r="C22" s="1085"/>
      <c r="D22" s="262" t="s">
        <v>1648</v>
      </c>
      <c r="E22" s="262" t="s">
        <v>228</v>
      </c>
      <c r="F22" s="262" t="s">
        <v>1649</v>
      </c>
      <c r="G22" s="302" t="s">
        <v>1649</v>
      </c>
      <c r="H22" s="175">
        <v>46170</v>
      </c>
      <c r="I22" s="556"/>
      <c r="J22" s="557">
        <v>46173</v>
      </c>
      <c r="K22" s="262" t="s">
        <v>1650</v>
      </c>
      <c r="N22" s="48"/>
      <c r="S22" s="48"/>
      <c r="T22" s="48"/>
    </row>
    <row r="23" spans="2:21" s="47" customFormat="1" ht="25.05" customHeight="1" thickBot="1">
      <c r="B23" s="1086"/>
      <c r="C23" s="1087"/>
      <c r="D23" s="305" t="s">
        <v>530</v>
      </c>
      <c r="E23" s="305" t="s">
        <v>534</v>
      </c>
      <c r="F23" s="305" t="s">
        <v>1651</v>
      </c>
      <c r="G23" s="565" t="s">
        <v>1652</v>
      </c>
      <c r="H23" s="308">
        <v>46173</v>
      </c>
      <c r="I23" s="309"/>
      <c r="J23" s="310">
        <v>46176</v>
      </c>
      <c r="K23" s="305" t="s">
        <v>1653</v>
      </c>
      <c r="N23" s="48"/>
      <c r="O23" s="50"/>
      <c r="P23" s="50"/>
      <c r="Q23" s="50"/>
      <c r="R23" s="50"/>
      <c r="S23" s="48"/>
      <c r="T23" s="48"/>
    </row>
    <row r="24" spans="2:21" s="47" customFormat="1" ht="16.5" customHeight="1">
      <c r="B24" s="1128" t="s">
        <v>158</v>
      </c>
      <c r="C24" s="1129"/>
      <c r="D24" s="1069" t="s">
        <v>1654</v>
      </c>
      <c r="E24" s="1070"/>
      <c r="F24" s="1070"/>
      <c r="G24" s="1070"/>
      <c r="H24" s="1070"/>
      <c r="I24" s="1070"/>
      <c r="J24" s="1070"/>
      <c r="K24" s="1071"/>
      <c r="S24" s="48"/>
      <c r="T24" s="48"/>
    </row>
    <row r="25" spans="2:21" s="47" customFormat="1">
      <c r="B25" s="1118"/>
      <c r="C25" s="1119"/>
      <c r="D25" s="1072"/>
      <c r="E25" s="1073"/>
      <c r="F25" s="1073"/>
      <c r="G25" s="1073"/>
      <c r="H25" s="1073"/>
      <c r="I25" s="1073"/>
      <c r="J25" s="1073"/>
      <c r="K25" s="1074"/>
      <c r="O25" s="50"/>
      <c r="P25" s="50"/>
      <c r="Q25" s="50"/>
      <c r="R25" s="50"/>
      <c r="S25" s="48"/>
      <c r="T25" s="48"/>
      <c r="U25" s="50"/>
    </row>
    <row r="26" spans="2:21" s="47" customFormat="1">
      <c r="B26" s="79"/>
      <c r="C26" s="79"/>
      <c r="D26" s="551"/>
      <c r="E26" s="551"/>
      <c r="F26" s="551"/>
      <c r="G26" s="551"/>
      <c r="H26" s="551"/>
      <c r="I26" s="551"/>
      <c r="J26" s="551"/>
      <c r="K26" s="551"/>
      <c r="O26" s="48"/>
      <c r="P26" s="48"/>
      <c r="Q26" s="48"/>
      <c r="R26" s="48"/>
      <c r="S26" s="48"/>
      <c r="U26" s="48"/>
    </row>
    <row r="27" spans="2:21" s="47" customFormat="1" ht="16.5" customHeight="1">
      <c r="B27" s="1035" t="s">
        <v>1044</v>
      </c>
      <c r="C27" s="1035"/>
      <c r="D27" s="1136" t="s">
        <v>1675</v>
      </c>
      <c r="E27" s="1136"/>
      <c r="F27" s="1136"/>
      <c r="G27" s="1136"/>
      <c r="H27" s="1136"/>
      <c r="I27" s="1136"/>
      <c r="J27" s="1136"/>
      <c r="K27" s="1136"/>
      <c r="O27" s="48"/>
      <c r="P27" s="48"/>
      <c r="Q27" s="48"/>
      <c r="R27" s="48"/>
      <c r="S27" s="48"/>
      <c r="T27" s="50"/>
      <c r="U27" s="48"/>
    </row>
    <row r="28" spans="2:21" s="47" customFormat="1" ht="16.5" customHeight="1">
      <c r="B28" s="1035"/>
      <c r="C28" s="1035"/>
      <c r="D28" s="1136"/>
      <c r="E28" s="1136"/>
      <c r="F28" s="1136"/>
      <c r="G28" s="1136"/>
      <c r="H28" s="1136"/>
      <c r="I28" s="1136"/>
      <c r="J28" s="1136"/>
      <c r="K28" s="1136"/>
      <c r="O28" s="48"/>
      <c r="P28" s="48"/>
      <c r="Q28" s="48"/>
      <c r="R28" s="48"/>
      <c r="S28" s="48"/>
      <c r="T28" s="48"/>
      <c r="U28" s="48"/>
    </row>
    <row r="29" spans="2:21" s="47" customFormat="1" ht="70.5" customHeight="1">
      <c r="B29" s="1035"/>
      <c r="C29" s="1035"/>
      <c r="D29" s="1136"/>
      <c r="E29" s="1136"/>
      <c r="F29" s="1136"/>
      <c r="G29" s="1136"/>
      <c r="H29" s="1136"/>
      <c r="I29" s="1136"/>
      <c r="J29" s="1136"/>
      <c r="K29" s="1136"/>
      <c r="R29" s="48"/>
      <c r="S29" s="48"/>
      <c r="T29" s="48"/>
      <c r="U29" s="48"/>
    </row>
    <row r="30" spans="2:21" s="47" customFormat="1" ht="20.25" customHeight="1">
      <c r="B30" s="1137" t="s">
        <v>1655</v>
      </c>
      <c r="C30" s="1137"/>
      <c r="D30" s="558" t="s">
        <v>233</v>
      </c>
      <c r="E30" s="558" t="s">
        <v>185</v>
      </c>
      <c r="F30" s="558" t="s">
        <v>1656</v>
      </c>
      <c r="G30" s="558" t="s">
        <v>1657</v>
      </c>
      <c r="H30" s="558" t="s">
        <v>186</v>
      </c>
      <c r="I30" s="558"/>
      <c r="J30" s="558" t="s">
        <v>1658</v>
      </c>
      <c r="K30" s="558" t="s">
        <v>1659</v>
      </c>
      <c r="M30" s="48"/>
      <c r="N30" s="48"/>
    </row>
    <row r="31" spans="2:21" s="47" customFormat="1" ht="25.05" customHeight="1">
      <c r="B31" s="1084" t="s">
        <v>1660</v>
      </c>
      <c r="C31" s="1063"/>
      <c r="D31" s="262" t="s">
        <v>1661</v>
      </c>
      <c r="E31" s="262" t="s">
        <v>553</v>
      </c>
      <c r="F31" s="262" t="s">
        <v>363</v>
      </c>
      <c r="G31" s="302" t="s">
        <v>364</v>
      </c>
      <c r="H31" s="175">
        <v>46154</v>
      </c>
      <c r="I31" s="556">
        <v>45863</v>
      </c>
      <c r="J31" s="314">
        <v>46157</v>
      </c>
      <c r="K31" s="262" t="s">
        <v>1662</v>
      </c>
      <c r="M31" s="48"/>
      <c r="N31" s="48"/>
    </row>
    <row r="32" spans="2:21" s="47" customFormat="1" ht="25.05" customHeight="1">
      <c r="B32" s="1062"/>
      <c r="C32" s="1063"/>
      <c r="D32" s="262" t="s">
        <v>1663</v>
      </c>
      <c r="E32" s="262" t="s">
        <v>553</v>
      </c>
      <c r="F32" s="59" t="s">
        <v>531</v>
      </c>
      <c r="G32" s="261" t="s">
        <v>532</v>
      </c>
      <c r="H32" s="175">
        <v>46161</v>
      </c>
      <c r="I32" s="556">
        <v>45855</v>
      </c>
      <c r="J32" s="557">
        <v>46164</v>
      </c>
      <c r="K32" s="262" t="s">
        <v>1644</v>
      </c>
      <c r="M32" s="48"/>
      <c r="N32" s="48"/>
    </row>
    <row r="33" spans="2:20" s="47" customFormat="1" ht="25.05" customHeight="1">
      <c r="B33" s="1062"/>
      <c r="C33" s="1063"/>
      <c r="D33" s="262" t="s">
        <v>339</v>
      </c>
      <c r="E33" s="262" t="s">
        <v>553</v>
      </c>
      <c r="F33" s="262" t="s">
        <v>1646</v>
      </c>
      <c r="G33" s="302" t="s">
        <v>1647</v>
      </c>
      <c r="H33" s="175">
        <v>46167</v>
      </c>
      <c r="I33" s="556"/>
      <c r="J33" s="557">
        <v>46170</v>
      </c>
      <c r="K33" s="262" t="s">
        <v>1653</v>
      </c>
      <c r="M33" s="48"/>
      <c r="N33" s="48"/>
    </row>
    <row r="34" spans="2:20" s="47" customFormat="1" ht="25.05" customHeight="1">
      <c r="B34" s="1062"/>
      <c r="C34" s="1063"/>
      <c r="D34" s="262" t="s">
        <v>226</v>
      </c>
      <c r="E34" s="262" t="s">
        <v>1664</v>
      </c>
      <c r="F34" s="262" t="s">
        <v>1651</v>
      </c>
      <c r="G34" s="302" t="s">
        <v>1651</v>
      </c>
      <c r="H34" s="175">
        <v>46172</v>
      </c>
      <c r="I34" s="556"/>
      <c r="J34" s="557">
        <v>46175</v>
      </c>
      <c r="K34" s="262" t="s">
        <v>1639</v>
      </c>
      <c r="M34" s="48"/>
      <c r="N34" s="48"/>
    </row>
    <row r="35" spans="2:20" s="47" customFormat="1" ht="16.5" customHeight="1">
      <c r="B35" s="1116" t="s">
        <v>1073</v>
      </c>
      <c r="C35" s="1117"/>
      <c r="D35" s="1138" t="s">
        <v>1665</v>
      </c>
      <c r="E35" s="1139"/>
      <c r="F35" s="1139"/>
      <c r="G35" s="1139"/>
      <c r="H35" s="1139"/>
      <c r="I35" s="1139"/>
      <c r="J35" s="1139"/>
      <c r="K35" s="1140"/>
    </row>
    <row r="36" spans="2:20" s="47" customFormat="1">
      <c r="B36" s="1118"/>
      <c r="C36" s="1119"/>
      <c r="D36" s="1138"/>
      <c r="E36" s="1139"/>
      <c r="F36" s="1139"/>
      <c r="G36" s="1139"/>
      <c r="H36" s="1139"/>
      <c r="I36" s="1139"/>
      <c r="J36" s="1139"/>
      <c r="K36" s="1140"/>
    </row>
    <row r="37" spans="2:20" s="47" customFormat="1">
      <c r="B37" s="511"/>
      <c r="C37" s="511"/>
      <c r="D37" s="511"/>
      <c r="E37" s="511"/>
      <c r="F37" s="511"/>
      <c r="G37" s="511"/>
      <c r="H37" s="511"/>
      <c r="I37" s="511"/>
      <c r="J37" s="512"/>
      <c r="K37" s="511"/>
    </row>
    <row r="38" spans="2:20" s="47" customFormat="1" ht="19.2">
      <c r="B38" s="1120" t="s">
        <v>1666</v>
      </c>
      <c r="C38" s="1120"/>
      <c r="D38" s="1120"/>
      <c r="E38" s="1120"/>
      <c r="F38" s="1120"/>
      <c r="G38" s="1120"/>
      <c r="H38" s="1120"/>
      <c r="I38" s="1120"/>
      <c r="J38" s="1120"/>
      <c r="K38" s="1120"/>
      <c r="N38" s="48"/>
      <c r="O38" s="48"/>
      <c r="P38" s="48"/>
      <c r="Q38" s="48"/>
      <c r="R38" s="48"/>
      <c r="S38" s="48"/>
      <c r="T38" s="48"/>
    </row>
    <row r="39" spans="2:20" s="47" customFormat="1" ht="19.2">
      <c r="B39" s="1127" t="s">
        <v>1667</v>
      </c>
      <c r="C39" s="1127"/>
      <c r="D39" s="1127"/>
      <c r="E39" s="1127"/>
      <c r="F39" s="1127"/>
      <c r="G39" s="1127"/>
      <c r="H39" s="1127"/>
      <c r="I39" s="1131"/>
      <c r="J39" s="1131"/>
      <c r="K39" s="1127"/>
      <c r="N39" s="48"/>
      <c r="O39" s="48"/>
      <c r="P39" s="48"/>
      <c r="Q39" s="48"/>
      <c r="R39" s="48"/>
      <c r="S39" s="48"/>
      <c r="T39" s="48"/>
    </row>
    <row r="40" spans="2:20" s="47" customFormat="1">
      <c r="B40" s="1035" t="s">
        <v>194</v>
      </c>
      <c r="C40" s="1035"/>
      <c r="D40" s="1130" t="s">
        <v>1674</v>
      </c>
      <c r="E40" s="1130"/>
      <c r="F40" s="1130"/>
      <c r="G40" s="1130"/>
      <c r="H40" s="1130"/>
      <c r="I40" s="1130"/>
      <c r="J40" s="1130"/>
      <c r="K40" s="1130"/>
    </row>
    <row r="41" spans="2:20" s="47" customFormat="1" ht="28.8" customHeight="1">
      <c r="B41" s="1035"/>
      <c r="C41" s="1035"/>
      <c r="D41" s="1130"/>
      <c r="E41" s="1130"/>
      <c r="F41" s="1130"/>
      <c r="G41" s="1130"/>
      <c r="H41" s="1130"/>
      <c r="I41" s="1130"/>
      <c r="J41" s="1130"/>
      <c r="K41" s="1130"/>
    </row>
    <row r="42" spans="2:20" s="47" customFormat="1" ht="79.5" customHeight="1">
      <c r="B42" s="1035"/>
      <c r="C42" s="1035"/>
      <c r="D42" s="1130"/>
      <c r="E42" s="1130"/>
      <c r="F42" s="1130"/>
      <c r="G42" s="1130"/>
      <c r="H42" s="1130"/>
      <c r="I42" s="1130"/>
      <c r="J42" s="1130"/>
      <c r="K42" s="1130"/>
    </row>
    <row r="43" spans="2:20" s="47" customFormat="1">
      <c r="B43" s="1137" t="s">
        <v>172</v>
      </c>
      <c r="C43" s="1137"/>
      <c r="D43" s="558" t="s">
        <v>1668</v>
      </c>
      <c r="E43" s="558" t="s">
        <v>1669</v>
      </c>
      <c r="F43" s="558" t="s">
        <v>1670</v>
      </c>
      <c r="G43" s="558" t="s">
        <v>161</v>
      </c>
      <c r="H43" s="558" t="s">
        <v>197</v>
      </c>
      <c r="I43" s="558"/>
      <c r="J43" s="558" t="s">
        <v>1671</v>
      </c>
      <c r="K43" s="558" t="s">
        <v>428</v>
      </c>
    </row>
    <row r="44" spans="2:20" s="47" customFormat="1" ht="25.05" customHeight="1">
      <c r="B44" s="1060" t="s">
        <v>533</v>
      </c>
      <c r="C44" s="1061"/>
      <c r="D44" s="262" t="s">
        <v>337</v>
      </c>
      <c r="E44" s="262" t="s">
        <v>228</v>
      </c>
      <c r="F44" s="59" t="s">
        <v>363</v>
      </c>
      <c r="G44" s="302" t="s">
        <v>364</v>
      </c>
      <c r="H44" s="175">
        <v>46153</v>
      </c>
      <c r="I44" s="556">
        <v>45836</v>
      </c>
      <c r="J44" s="557">
        <v>46156</v>
      </c>
      <c r="K44" s="262" t="s">
        <v>1672</v>
      </c>
    </row>
    <row r="45" spans="2:20" s="47" customFormat="1" ht="25.05" customHeight="1">
      <c r="B45" s="1062"/>
      <c r="C45" s="1063"/>
      <c r="D45" s="262" t="s">
        <v>246</v>
      </c>
      <c r="E45" s="262" t="s">
        <v>338</v>
      </c>
      <c r="F45" s="262" t="s">
        <v>544</v>
      </c>
      <c r="G45" s="302" t="s">
        <v>531</v>
      </c>
      <c r="H45" s="175">
        <v>46158</v>
      </c>
      <c r="I45" s="556">
        <v>45864</v>
      </c>
      <c r="J45" s="314">
        <v>46162</v>
      </c>
      <c r="K45" s="262" t="s">
        <v>1662</v>
      </c>
    </row>
    <row r="46" spans="2:20" s="47" customFormat="1" ht="25.05" customHeight="1">
      <c r="B46" s="1062"/>
      <c r="C46" s="1063"/>
      <c r="D46" s="59" t="s">
        <v>340</v>
      </c>
      <c r="E46" s="262" t="s">
        <v>1673</v>
      </c>
      <c r="F46" s="262" t="s">
        <v>1646</v>
      </c>
      <c r="G46" s="302" t="s">
        <v>1647</v>
      </c>
      <c r="H46" s="175">
        <v>46166</v>
      </c>
      <c r="I46" s="556">
        <v>45864</v>
      </c>
      <c r="J46" s="314">
        <v>46172</v>
      </c>
      <c r="K46" s="262" t="s">
        <v>1662</v>
      </c>
      <c r="M46" s="48"/>
      <c r="N46" s="48"/>
    </row>
    <row r="47" spans="2:20" s="47" customFormat="1">
      <c r="B47" s="1116" t="s">
        <v>158</v>
      </c>
      <c r="C47" s="1117"/>
      <c r="D47" s="1141" t="s">
        <v>1654</v>
      </c>
      <c r="E47" s="1142"/>
      <c r="F47" s="1142"/>
      <c r="G47" s="1142"/>
      <c r="H47" s="1142"/>
      <c r="I47" s="1142"/>
      <c r="J47" s="1142"/>
      <c r="K47" s="1143"/>
      <c r="M47" s="48"/>
      <c r="N47" s="48"/>
    </row>
    <row r="48" spans="2:20" s="47" customFormat="1">
      <c r="B48" s="1118"/>
      <c r="C48" s="1119"/>
      <c r="D48" s="1144"/>
      <c r="E48" s="1145"/>
      <c r="F48" s="1145"/>
      <c r="G48" s="1145"/>
      <c r="H48" s="1145"/>
      <c r="I48" s="1145"/>
      <c r="J48" s="1145"/>
      <c r="K48" s="1146"/>
      <c r="M48" s="48"/>
      <c r="N48" s="48"/>
    </row>
    <row r="49" spans="6:10" s="47" customFormat="1">
      <c r="J49" s="61"/>
    </row>
    <row r="50" spans="6:10" s="47" customFormat="1">
      <c r="J50" s="61"/>
    </row>
    <row r="51" spans="6:10" s="47" customFormat="1">
      <c r="J51" s="61"/>
    </row>
    <row r="52" spans="6:10" s="47" customFormat="1">
      <c r="J52" s="61"/>
    </row>
    <row r="53" spans="6:10" s="47" customFormat="1">
      <c r="F53" s="200"/>
      <c r="J53" s="61"/>
    </row>
    <row r="54" spans="6:10" s="47" customFormat="1">
      <c r="J54" s="61"/>
    </row>
    <row r="55" spans="6:10" s="47" customFormat="1">
      <c r="J55" s="61"/>
    </row>
    <row r="56" spans="6:10" s="47" customFormat="1">
      <c r="J56" s="61"/>
    </row>
    <row r="57" spans="6:10" s="47" customFormat="1">
      <c r="J57" s="61"/>
    </row>
    <row r="58" spans="6:10" s="47" customFormat="1">
      <c r="J58" s="61"/>
    </row>
    <row r="59" spans="6:10" s="47" customFormat="1">
      <c r="J59" s="61"/>
    </row>
    <row r="60" spans="6:10" s="47" customFormat="1">
      <c r="J60" s="61"/>
    </row>
    <row r="61" spans="6:10" s="47" customFormat="1">
      <c r="J61" s="61"/>
    </row>
    <row r="62" spans="6:10" s="47" customFormat="1">
      <c r="J62" s="61"/>
    </row>
    <row r="63" spans="6:10" s="47" customFormat="1">
      <c r="J63" s="61"/>
    </row>
    <row r="64" spans="6:10" s="47" customFormat="1">
      <c r="J64" s="61"/>
    </row>
    <row r="65" spans="7:10" s="47" customFormat="1">
      <c r="J65" s="61"/>
    </row>
    <row r="66" spans="7:10" s="47" customFormat="1">
      <c r="J66" s="61"/>
    </row>
    <row r="67" spans="7:10" s="47" customFormat="1">
      <c r="G67" s="49"/>
      <c r="J67" s="61"/>
    </row>
    <row r="68" spans="7:10" s="47" customFormat="1">
      <c r="J68" s="61"/>
    </row>
    <row r="69" spans="7:10" s="47" customFormat="1">
      <c r="J69" s="61"/>
    </row>
    <row r="70" spans="7:10" s="47" customFormat="1">
      <c r="J70" s="61"/>
    </row>
    <row r="71" spans="7:10" s="47" customFormat="1">
      <c r="J71" s="61"/>
    </row>
    <row r="72" spans="7:10" s="47" customFormat="1">
      <c r="J72" s="61"/>
    </row>
    <row r="73" spans="7:10" s="47" customFormat="1">
      <c r="J73" s="61"/>
    </row>
    <row r="74" spans="7:10" s="47" customFormat="1">
      <c r="J74" s="61"/>
    </row>
    <row r="75" spans="7:10" s="47" customFormat="1">
      <c r="J75" s="61"/>
    </row>
    <row r="76" spans="7:10" s="47" customFormat="1">
      <c r="J76" s="61"/>
    </row>
    <row r="77" spans="7:10" s="47" customFormat="1">
      <c r="J77" s="61"/>
    </row>
    <row r="78" spans="7:10" s="47" customFormat="1">
      <c r="J78" s="61"/>
    </row>
    <row r="79" spans="7:10" s="47" customFormat="1">
      <c r="J79" s="61"/>
    </row>
    <row r="80" spans="7:10" s="47" customFormat="1">
      <c r="J80" s="61"/>
    </row>
    <row r="81" spans="10:10" s="47" customFormat="1">
      <c r="J81" s="61"/>
    </row>
    <row r="82" spans="10:10" s="47" customFormat="1">
      <c r="J82" s="61"/>
    </row>
    <row r="83" spans="10:10" s="47" customFormat="1">
      <c r="J83" s="61"/>
    </row>
    <row r="84" spans="10:10" s="47" customFormat="1">
      <c r="J84" s="61"/>
    </row>
    <row r="85" spans="10:10" s="47" customFormat="1">
      <c r="J85" s="61"/>
    </row>
    <row r="86" spans="10:10" s="47" customFormat="1">
      <c r="J86" s="61"/>
    </row>
    <row r="87" spans="10:10" s="47" customFormat="1">
      <c r="J87" s="61"/>
    </row>
    <row r="88" spans="10:10" s="47" customFormat="1">
      <c r="J88" s="61"/>
    </row>
    <row r="89" spans="10:10" s="47" customFormat="1">
      <c r="J89" s="61"/>
    </row>
    <row r="90" spans="10:10" s="47" customFormat="1">
      <c r="J90" s="61"/>
    </row>
    <row r="91" spans="10:10" s="47" customFormat="1">
      <c r="J91" s="61"/>
    </row>
    <row r="92" spans="10:10" s="47" customFormat="1">
      <c r="J92" s="61"/>
    </row>
    <row r="93" spans="10:10" s="47" customFormat="1">
      <c r="J93" s="61"/>
    </row>
    <row r="94" spans="10:10" s="47" customFormat="1">
      <c r="J94" s="61"/>
    </row>
    <row r="95" spans="10:10" s="47" customFormat="1">
      <c r="J95" s="61"/>
    </row>
    <row r="96" spans="10:10" s="47" customFormat="1">
      <c r="J96" s="61"/>
    </row>
    <row r="97" spans="10:10" s="47" customFormat="1">
      <c r="J97" s="61"/>
    </row>
    <row r="98" spans="10:10" s="47" customFormat="1">
      <c r="J98" s="61"/>
    </row>
    <row r="99" spans="10:10" s="47" customFormat="1">
      <c r="J99" s="61"/>
    </row>
    <row r="100" spans="10:10" s="47" customFormat="1">
      <c r="J100" s="61"/>
    </row>
    <row r="101" spans="10:10" s="47" customFormat="1">
      <c r="J101" s="61"/>
    </row>
    <row r="102" spans="10:10" s="47" customFormat="1">
      <c r="J102" s="61"/>
    </row>
    <row r="103" spans="10:10" s="47" customFormat="1">
      <c r="J103" s="61"/>
    </row>
    <row r="104" spans="10:10" s="47" customFormat="1">
      <c r="J104" s="61"/>
    </row>
    <row r="105" spans="10:10" s="47" customFormat="1">
      <c r="J105" s="61"/>
    </row>
    <row r="106" spans="10:10" s="47" customFormat="1">
      <c r="J106" s="61"/>
    </row>
    <row r="107" spans="10:10" s="47" customFormat="1">
      <c r="J107" s="61"/>
    </row>
    <row r="108" spans="10:10" s="47" customFormat="1">
      <c r="J108" s="61"/>
    </row>
    <row r="109" spans="10:10" s="47" customFormat="1">
      <c r="J109" s="61"/>
    </row>
    <row r="110" spans="10:10" s="47" customFormat="1">
      <c r="J110" s="61"/>
    </row>
    <row r="111" spans="10:10" s="47" customFormat="1">
      <c r="J111" s="61"/>
    </row>
    <row r="112" spans="10:10" s="47" customFormat="1">
      <c r="J112" s="61"/>
    </row>
    <row r="113" spans="10:10" s="47" customFormat="1">
      <c r="J113" s="61"/>
    </row>
    <row r="114" spans="10:10" s="47" customFormat="1">
      <c r="J114" s="61"/>
    </row>
    <row r="115" spans="10:10" s="47" customFormat="1">
      <c r="J115" s="61"/>
    </row>
    <row r="116" spans="10:10" s="47" customFormat="1">
      <c r="J116" s="61"/>
    </row>
    <row r="117" spans="10:10" s="47" customFormat="1">
      <c r="J117" s="61"/>
    </row>
    <row r="118" spans="10:10" s="47" customFormat="1">
      <c r="J118" s="61"/>
    </row>
    <row r="119" spans="10:10" s="47" customFormat="1">
      <c r="J119" s="61"/>
    </row>
    <row r="120" spans="10:10" s="47" customFormat="1">
      <c r="J120" s="61"/>
    </row>
    <row r="121" spans="10:10" s="47" customFormat="1">
      <c r="J121" s="61"/>
    </row>
    <row r="122" spans="10:10" s="47" customFormat="1">
      <c r="J122" s="61"/>
    </row>
    <row r="123" spans="10:10" s="47" customFormat="1">
      <c r="J123" s="61"/>
    </row>
    <row r="124" spans="10:10" s="47" customFormat="1">
      <c r="J124" s="61"/>
    </row>
    <row r="125" spans="10:10" s="47" customFormat="1">
      <c r="J125" s="61"/>
    </row>
    <row r="126" spans="10:10" s="47" customFormat="1">
      <c r="J126" s="61"/>
    </row>
    <row r="127" spans="10:10" s="47" customFormat="1">
      <c r="J127" s="61"/>
    </row>
    <row r="128" spans="10:10" s="47" customFormat="1">
      <c r="J128" s="61"/>
    </row>
    <row r="129" spans="10:10" s="47" customFormat="1">
      <c r="J129" s="61"/>
    </row>
    <row r="130" spans="10:10" s="47" customFormat="1">
      <c r="J130" s="61"/>
    </row>
    <row r="131" spans="10:10" s="47" customFormat="1">
      <c r="J131" s="61"/>
    </row>
    <row r="132" spans="10:10" s="47" customFormat="1">
      <c r="J132" s="61"/>
    </row>
    <row r="133" spans="10:10" s="47" customFormat="1">
      <c r="J133" s="61"/>
    </row>
    <row r="134" spans="10:10" s="47" customFormat="1">
      <c r="J134" s="61"/>
    </row>
    <row r="135" spans="10:10" s="47" customFormat="1">
      <c r="J135" s="61"/>
    </row>
    <row r="136" spans="10:10" s="47" customFormat="1">
      <c r="J136" s="61"/>
    </row>
    <row r="137" spans="10:10" s="47" customFormat="1">
      <c r="J137" s="61"/>
    </row>
    <row r="138" spans="10:10" s="47" customFormat="1">
      <c r="J138" s="61"/>
    </row>
    <row r="139" spans="10:10" s="47" customFormat="1">
      <c r="J139" s="61"/>
    </row>
    <row r="140" spans="10:10" s="47" customFormat="1">
      <c r="J140" s="61"/>
    </row>
    <row r="141" spans="10:10" s="47" customFormat="1">
      <c r="J141" s="61"/>
    </row>
    <row r="142" spans="10:10" s="47" customFormat="1">
      <c r="J142" s="61"/>
    </row>
    <row r="143" spans="10:10" s="47" customFormat="1">
      <c r="J143" s="61"/>
    </row>
    <row r="144" spans="10:10" s="47" customFormat="1">
      <c r="J144" s="61"/>
    </row>
    <row r="145" spans="10:10" s="47" customFormat="1">
      <c r="J145" s="61"/>
    </row>
    <row r="146" spans="10:10" s="47" customFormat="1">
      <c r="J146" s="61"/>
    </row>
    <row r="147" spans="10:10" s="47" customFormat="1">
      <c r="J147" s="61"/>
    </row>
    <row r="148" spans="10:10" s="47" customFormat="1">
      <c r="J148" s="61"/>
    </row>
    <row r="149" spans="10:10" s="47" customFormat="1">
      <c r="J149" s="61"/>
    </row>
    <row r="150" spans="10:10" s="47" customFormat="1">
      <c r="J150" s="61"/>
    </row>
    <row r="151" spans="10:10" s="47" customFormat="1">
      <c r="J151" s="61"/>
    </row>
    <row r="152" spans="10:10" s="47" customFormat="1">
      <c r="J152" s="61"/>
    </row>
    <row r="153" spans="10:10" s="47" customFormat="1">
      <c r="J153" s="61"/>
    </row>
    <row r="154" spans="10:10" s="47" customFormat="1">
      <c r="J154" s="61"/>
    </row>
    <row r="155" spans="10:10" s="47" customFormat="1">
      <c r="J155" s="61"/>
    </row>
    <row r="156" spans="10:10" s="47" customFormat="1">
      <c r="J156" s="61"/>
    </row>
    <row r="157" spans="10:10" s="47" customFormat="1">
      <c r="J157" s="61"/>
    </row>
    <row r="158" spans="10:10" s="47" customFormat="1">
      <c r="J158" s="61"/>
    </row>
    <row r="159" spans="10:10" s="47" customFormat="1">
      <c r="J159" s="61"/>
    </row>
    <row r="160" spans="10:10" s="47" customFormat="1">
      <c r="J160" s="61"/>
    </row>
    <row r="161" spans="10:10" s="47" customFormat="1">
      <c r="J161" s="61"/>
    </row>
    <row r="162" spans="10:10" s="47" customFormat="1">
      <c r="J162" s="61"/>
    </row>
    <row r="163" spans="10:10" s="47" customFormat="1">
      <c r="J163" s="61"/>
    </row>
    <row r="164" spans="10:10" s="47" customFormat="1">
      <c r="J164" s="61"/>
    </row>
    <row r="165" spans="10:10" s="47" customFormat="1">
      <c r="J165" s="61"/>
    </row>
    <row r="166" spans="10:10" s="47" customFormat="1">
      <c r="J166" s="61"/>
    </row>
    <row r="167" spans="10:10" s="47" customFormat="1">
      <c r="J167" s="61"/>
    </row>
    <row r="168" spans="10:10" s="47" customFormat="1">
      <c r="J168" s="61"/>
    </row>
    <row r="169" spans="10:10" s="47" customFormat="1">
      <c r="J169" s="61"/>
    </row>
    <row r="170" spans="10:10" s="47" customFormat="1">
      <c r="J170" s="61"/>
    </row>
    <row r="171" spans="10:10" s="47" customFormat="1">
      <c r="J171" s="61"/>
    </row>
    <row r="172" spans="10:10" s="47" customFormat="1">
      <c r="J172" s="61"/>
    </row>
    <row r="173" spans="10:10" s="47" customFormat="1">
      <c r="J173" s="61"/>
    </row>
    <row r="174" spans="10:10" s="47" customFormat="1">
      <c r="J174" s="61"/>
    </row>
    <row r="175" spans="10:10" s="47" customFormat="1">
      <c r="J175" s="61"/>
    </row>
    <row r="176" spans="10:10" s="47" customFormat="1">
      <c r="J176" s="61"/>
    </row>
    <row r="177" spans="10:10" s="47" customFormat="1">
      <c r="J177" s="61"/>
    </row>
    <row r="178" spans="10:10" s="47" customFormat="1">
      <c r="J178" s="61"/>
    </row>
    <row r="179" spans="10:10" s="47" customFormat="1">
      <c r="J179" s="61"/>
    </row>
    <row r="180" spans="10:10" s="47" customFormat="1">
      <c r="J180" s="61"/>
    </row>
    <row r="181" spans="10:10" s="47" customFormat="1">
      <c r="J181" s="61"/>
    </row>
    <row r="182" spans="10:10" s="47" customFormat="1">
      <c r="J182" s="61"/>
    </row>
    <row r="183" spans="10:10" s="47" customFormat="1">
      <c r="J183" s="61"/>
    </row>
    <row r="184" spans="10:10" s="47" customFormat="1">
      <c r="J184" s="61"/>
    </row>
    <row r="185" spans="10:10" s="47" customFormat="1">
      <c r="J185" s="61"/>
    </row>
    <row r="186" spans="10:10" s="47" customFormat="1">
      <c r="J186" s="61"/>
    </row>
    <row r="187" spans="10:10" s="47" customFormat="1">
      <c r="J187" s="61"/>
    </row>
    <row r="188" spans="10:10" s="47" customFormat="1">
      <c r="J188" s="61"/>
    </row>
    <row r="189" spans="10:10" s="47" customFormat="1">
      <c r="J189" s="61"/>
    </row>
    <row r="190" spans="10:10" s="47" customFormat="1">
      <c r="J190" s="61"/>
    </row>
    <row r="191" spans="10:10" s="47" customFormat="1">
      <c r="J191" s="61"/>
    </row>
    <row r="192" spans="10:10" s="47" customFormat="1">
      <c r="J192" s="61"/>
    </row>
    <row r="193" spans="10:10" s="47" customFormat="1">
      <c r="J193" s="61"/>
    </row>
    <row r="194" spans="10:10" s="47" customFormat="1">
      <c r="J194" s="61"/>
    </row>
    <row r="195" spans="10:10" s="47" customFormat="1">
      <c r="J195" s="61"/>
    </row>
    <row r="196" spans="10:10" s="47" customFormat="1">
      <c r="J196" s="61"/>
    </row>
    <row r="197" spans="10:10" s="47" customFormat="1">
      <c r="J197" s="61"/>
    </row>
    <row r="198" spans="10:10" s="47" customFormat="1">
      <c r="J198" s="61"/>
    </row>
    <row r="199" spans="10:10" s="47" customFormat="1">
      <c r="J199" s="61"/>
    </row>
    <row r="200" spans="10:10" s="47" customFormat="1">
      <c r="J200" s="61"/>
    </row>
    <row r="201" spans="10:10" s="47" customFormat="1">
      <c r="J201" s="61"/>
    </row>
    <row r="202" spans="10:10" s="47" customFormat="1">
      <c r="J202" s="61"/>
    </row>
    <row r="203" spans="10:10" s="47" customFormat="1">
      <c r="J203" s="61"/>
    </row>
    <row r="204" spans="10:10" s="47" customFormat="1">
      <c r="J204" s="61"/>
    </row>
    <row r="205" spans="10:10" s="47" customFormat="1">
      <c r="J205" s="61"/>
    </row>
    <row r="206" spans="10:10" s="47" customFormat="1">
      <c r="J206" s="61"/>
    </row>
    <row r="207" spans="10:10" s="47" customFormat="1">
      <c r="J207" s="61"/>
    </row>
    <row r="208" spans="10:10" s="47" customFormat="1">
      <c r="J208" s="61"/>
    </row>
    <row r="209" spans="10:10" s="47" customFormat="1">
      <c r="J209" s="61"/>
    </row>
    <row r="210" spans="10:10" s="47" customFormat="1">
      <c r="J210" s="61"/>
    </row>
    <row r="211" spans="10:10" s="47" customFormat="1">
      <c r="J211" s="61"/>
    </row>
    <row r="212" spans="10:10" s="47" customFormat="1">
      <c r="J212" s="61"/>
    </row>
    <row r="213" spans="10:10" s="47" customFormat="1">
      <c r="J213" s="61"/>
    </row>
    <row r="214" spans="10:10" s="47" customFormat="1">
      <c r="J214" s="61"/>
    </row>
    <row r="215" spans="10:10" s="47" customFormat="1">
      <c r="J215" s="61"/>
    </row>
    <row r="216" spans="10:10" s="47" customFormat="1">
      <c r="J216" s="61"/>
    </row>
    <row r="217" spans="10:10" s="47" customFormat="1">
      <c r="J217" s="61"/>
    </row>
    <row r="218" spans="10:10" s="47" customFormat="1">
      <c r="J218" s="61"/>
    </row>
    <row r="219" spans="10:10" s="47" customFormat="1">
      <c r="J219" s="61"/>
    </row>
    <row r="220" spans="10:10" s="47" customFormat="1">
      <c r="J220" s="61"/>
    </row>
    <row r="221" spans="10:10" s="47" customFormat="1">
      <c r="J221" s="61"/>
    </row>
    <row r="222" spans="10:10" s="47" customFormat="1">
      <c r="J222" s="61"/>
    </row>
    <row r="223" spans="10:10" s="47" customFormat="1">
      <c r="J223" s="61"/>
    </row>
    <row r="224" spans="10:10" s="47" customFormat="1">
      <c r="J224" s="61"/>
    </row>
    <row r="225" spans="10:10" s="47" customFormat="1">
      <c r="J225" s="61"/>
    </row>
    <row r="226" spans="10:10" s="47" customFormat="1">
      <c r="J226" s="61"/>
    </row>
    <row r="227" spans="10:10" s="47" customFormat="1"/>
    <row r="228" spans="10:10" s="47" customFormat="1"/>
  </sheetData>
  <mergeCells count="27">
    <mergeCell ref="B47:C48"/>
    <mergeCell ref="D47:K48"/>
    <mergeCell ref="B38:K38"/>
    <mergeCell ref="B39:K39"/>
    <mergeCell ref="B40:C42"/>
    <mergeCell ref="D40:K42"/>
    <mergeCell ref="B43:C43"/>
    <mergeCell ref="B44:C46"/>
    <mergeCell ref="B27:C29"/>
    <mergeCell ref="D27:K29"/>
    <mergeCell ref="B30:C30"/>
    <mergeCell ref="B31:C34"/>
    <mergeCell ref="B35:C36"/>
    <mergeCell ref="D35:K36"/>
    <mergeCell ref="B24:C25"/>
    <mergeCell ref="D24:K25"/>
    <mergeCell ref="B6:K6"/>
    <mergeCell ref="B7:K7"/>
    <mergeCell ref="B8:K8"/>
    <mergeCell ref="B9:C11"/>
    <mergeCell ref="D9:K11"/>
    <mergeCell ref="B13:K13"/>
    <mergeCell ref="B14:K14"/>
    <mergeCell ref="B15:C15"/>
    <mergeCell ref="B16:C23"/>
    <mergeCell ref="I17:J17"/>
    <mergeCell ref="I21:J21"/>
  </mergeCells>
  <phoneticPr fontId="181" type="noConversion"/>
  <printOptions horizontalCentered="1"/>
  <pageMargins left="0.70866141732283472" right="0.70866141732283472" top="0.39370078740157483" bottom="0.39370078740157483" header="0.19685039370078741" footer="0.19685039370078741"/>
  <pageSetup paperSize="9" scale="5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B6:O224"/>
  <sheetViews>
    <sheetView showGridLines="0" view="pageBreakPreview" zoomScale="90" zoomScaleNormal="85" zoomScaleSheetLayoutView="90" workbookViewId="0">
      <selection activeCell="B8" sqref="B8:K8"/>
    </sheetView>
  </sheetViews>
  <sheetFormatPr defaultColWidth="9" defaultRowHeight="17.399999999999999"/>
  <cols>
    <col min="1" max="1" width="1.8984375" style="226" customWidth="1"/>
    <col min="2" max="2" width="12.3984375" style="226" customWidth="1"/>
    <col min="3" max="3" width="15.09765625" style="226" customWidth="1"/>
    <col min="4" max="4" width="25.59765625" style="226" customWidth="1"/>
    <col min="5" max="8" width="12.59765625" style="226" customWidth="1"/>
    <col min="9" max="9" width="11.8984375" style="226" hidden="1" customWidth="1"/>
    <col min="10" max="10" width="20.59765625" style="226" customWidth="1"/>
    <col min="11" max="11" width="14.59765625" style="226" customWidth="1"/>
    <col min="12" max="12" width="11.5" style="226" customWidth="1"/>
    <col min="13" max="13" width="14.09765625" style="226" bestFit="1" customWidth="1"/>
    <col min="14" max="16384" width="9" style="226"/>
  </cols>
  <sheetData>
    <row r="6" spans="2:13">
      <c r="B6" s="1150" t="s">
        <v>133</v>
      </c>
      <c r="C6" s="1150"/>
      <c r="D6" s="1150"/>
      <c r="E6" s="1150"/>
      <c r="F6" s="1150"/>
      <c r="G6" s="1150"/>
      <c r="H6" s="1150"/>
      <c r="I6" s="1150"/>
      <c r="J6" s="1150"/>
      <c r="K6" s="1150"/>
      <c r="L6" s="443"/>
      <c r="M6" s="443"/>
    </row>
    <row r="7" spans="2:13">
      <c r="B7" s="1151" t="s">
        <v>561</v>
      </c>
      <c r="C7" s="1151"/>
      <c r="D7" s="1151"/>
      <c r="E7" s="1151"/>
      <c r="F7" s="1151"/>
      <c r="G7" s="1151"/>
      <c r="H7" s="1151"/>
      <c r="I7" s="1151"/>
      <c r="J7" s="1151"/>
      <c r="K7" s="1151"/>
      <c r="L7" s="444"/>
      <c r="M7" s="444"/>
    </row>
    <row r="8" spans="2:13" s="47" customFormat="1" ht="25.2">
      <c r="B8" s="1034" t="s">
        <v>324</v>
      </c>
      <c r="C8" s="1034"/>
      <c r="D8" s="1034"/>
      <c r="E8" s="1034"/>
      <c r="F8" s="1034"/>
      <c r="G8" s="1034"/>
      <c r="H8" s="1034"/>
      <c r="I8" s="1034"/>
      <c r="J8" s="1034"/>
      <c r="K8" s="1034"/>
    </row>
    <row r="9" spans="2:13" s="47" customFormat="1" ht="33.6" customHeight="1">
      <c r="B9" s="1035" t="s">
        <v>194</v>
      </c>
      <c r="C9" s="1035"/>
      <c r="D9" s="1152" t="s">
        <v>808</v>
      </c>
      <c r="E9" s="1152"/>
      <c r="F9" s="1152"/>
      <c r="G9" s="1152"/>
      <c r="H9" s="1152"/>
      <c r="I9" s="1152"/>
      <c r="J9" s="1152"/>
      <c r="K9" s="1152"/>
    </row>
    <row r="10" spans="2:13" s="47" customFormat="1" ht="32.4" customHeight="1">
      <c r="B10" s="1035"/>
      <c r="C10" s="1035"/>
      <c r="D10" s="1152"/>
      <c r="E10" s="1152"/>
      <c r="F10" s="1152"/>
      <c r="G10" s="1152"/>
      <c r="H10" s="1152"/>
      <c r="I10" s="1152"/>
      <c r="J10" s="1152"/>
      <c r="K10" s="1152"/>
    </row>
    <row r="11" spans="2:13" s="47" customFormat="1" ht="26.25" customHeight="1">
      <c r="B11" s="1035"/>
      <c r="C11" s="1035"/>
      <c r="D11" s="1152"/>
      <c r="E11" s="1152"/>
      <c r="F11" s="1152"/>
      <c r="G11" s="1152"/>
      <c r="H11" s="1152"/>
      <c r="I11" s="1152"/>
      <c r="J11" s="1152"/>
      <c r="K11" s="1152"/>
    </row>
    <row r="12" spans="2:13" s="47" customFormat="1" ht="26.25" customHeight="1">
      <c r="B12" s="1035"/>
      <c r="C12" s="1035"/>
      <c r="D12" s="1152"/>
      <c r="E12" s="1152"/>
      <c r="F12" s="1152"/>
      <c r="G12" s="1152"/>
      <c r="H12" s="1152"/>
      <c r="I12" s="1152"/>
      <c r="J12" s="1152"/>
      <c r="K12" s="1152"/>
    </row>
    <row r="13" spans="2:13" s="47" customFormat="1" ht="20.25" customHeight="1">
      <c r="B13" s="1035"/>
      <c r="C13" s="1035"/>
      <c r="D13" s="1152"/>
      <c r="E13" s="1152"/>
      <c r="F13" s="1152"/>
      <c r="G13" s="1152"/>
      <c r="H13" s="1152"/>
      <c r="I13" s="1152"/>
      <c r="J13" s="1152"/>
      <c r="K13" s="1152"/>
    </row>
    <row r="14" spans="2:13" s="47" customFormat="1" ht="20.25" customHeight="1">
      <c r="B14" s="1035"/>
      <c r="C14" s="1035"/>
      <c r="D14" s="1152"/>
      <c r="E14" s="1152"/>
      <c r="F14" s="1152"/>
      <c r="G14" s="1152"/>
      <c r="H14" s="1152"/>
      <c r="I14" s="1152"/>
      <c r="J14" s="1152"/>
      <c r="K14" s="1152"/>
    </row>
    <row r="15" spans="2:13" s="47" customFormat="1" ht="20.25" customHeight="1">
      <c r="B15" s="227"/>
      <c r="C15" s="227"/>
      <c r="D15" s="228"/>
      <c r="E15" s="228"/>
      <c r="F15" s="228"/>
      <c r="G15" s="228"/>
      <c r="H15" s="228"/>
      <c r="I15" s="228"/>
      <c r="J15" s="228"/>
      <c r="K15" s="228"/>
    </row>
    <row r="16" spans="2:13" s="47" customFormat="1" ht="20.25" customHeight="1">
      <c r="B16" s="1147" t="s">
        <v>562</v>
      </c>
      <c r="C16" s="1147"/>
      <c r="D16" s="1147"/>
      <c r="E16" s="1147"/>
      <c r="F16" s="1147"/>
      <c r="G16" s="1147"/>
      <c r="H16" s="1147"/>
      <c r="I16" s="1147"/>
      <c r="J16" s="1147"/>
      <c r="K16" s="1147"/>
    </row>
    <row r="17" spans="2:11" s="47" customFormat="1" ht="20.25" customHeight="1">
      <c r="B17" s="1147" t="s">
        <v>563</v>
      </c>
      <c r="C17" s="1147"/>
      <c r="D17" s="1147"/>
      <c r="E17" s="1147"/>
      <c r="F17" s="1147"/>
      <c r="G17" s="1147"/>
      <c r="H17" s="1147"/>
      <c r="I17" s="1147"/>
      <c r="J17" s="1147"/>
      <c r="K17" s="1147"/>
    </row>
    <row r="18" spans="2:11" s="47" customFormat="1" ht="19.5" customHeight="1">
      <c r="B18" s="1147" t="s">
        <v>392</v>
      </c>
      <c r="C18" s="1147"/>
      <c r="D18" s="1147"/>
      <c r="E18" s="1147"/>
      <c r="F18" s="1147"/>
      <c r="G18" s="1147"/>
      <c r="H18" s="1147"/>
      <c r="I18" s="1147"/>
      <c r="J18" s="1147"/>
      <c r="K18" s="1147"/>
    </row>
    <row r="19" spans="2:11" s="47" customFormat="1" ht="20.25" customHeight="1">
      <c r="B19" s="1075" t="s">
        <v>564</v>
      </c>
      <c r="C19" s="1075"/>
      <c r="D19" s="553" t="s">
        <v>184</v>
      </c>
      <c r="E19" s="553" t="s">
        <v>565</v>
      </c>
      <c r="F19" s="553" t="s">
        <v>566</v>
      </c>
      <c r="G19" s="553" t="s">
        <v>567</v>
      </c>
      <c r="H19" s="553" t="s">
        <v>568</v>
      </c>
      <c r="I19" s="553"/>
      <c r="J19" s="553" t="s">
        <v>393</v>
      </c>
      <c r="K19" s="553" t="s">
        <v>569</v>
      </c>
    </row>
    <row r="20" spans="2:11" s="47" customFormat="1" ht="25.05" customHeight="1">
      <c r="B20" s="1099" t="s">
        <v>570</v>
      </c>
      <c r="C20" s="1148"/>
      <c r="D20" s="542" t="s">
        <v>396</v>
      </c>
      <c r="E20" s="326"/>
      <c r="F20" s="326"/>
      <c r="G20" s="326"/>
      <c r="H20" s="414">
        <v>46147</v>
      </c>
      <c r="I20" s="415"/>
      <c r="J20" s="274"/>
      <c r="K20" s="95" t="s">
        <v>571</v>
      </c>
    </row>
    <row r="21" spans="2:11" s="47" customFormat="1" ht="25.05" customHeight="1">
      <c r="B21" s="1099"/>
      <c r="C21" s="1148"/>
      <c r="D21" s="160" t="s">
        <v>469</v>
      </c>
      <c r="E21" s="160" t="s">
        <v>572</v>
      </c>
      <c r="F21" s="326" t="s">
        <v>493</v>
      </c>
      <c r="G21" s="326" t="s">
        <v>573</v>
      </c>
      <c r="H21" s="414">
        <v>46150</v>
      </c>
      <c r="I21" s="415"/>
      <c r="J21" s="274">
        <v>46153</v>
      </c>
      <c r="K21" s="95" t="s">
        <v>571</v>
      </c>
    </row>
    <row r="22" spans="2:11" s="47" customFormat="1" ht="25.05" customHeight="1">
      <c r="B22" s="1099"/>
      <c r="C22" s="1148"/>
      <c r="D22" s="160" t="s">
        <v>574</v>
      </c>
      <c r="E22" s="304" t="s">
        <v>575</v>
      </c>
      <c r="F22" s="416" t="s">
        <v>576</v>
      </c>
      <c r="G22" s="416" t="s">
        <v>577</v>
      </c>
      <c r="H22" s="417">
        <v>46151</v>
      </c>
      <c r="I22" s="418"/>
      <c r="J22" s="246">
        <v>46154</v>
      </c>
      <c r="K22" s="95" t="s">
        <v>319</v>
      </c>
    </row>
    <row r="23" spans="2:11" s="47" customFormat="1" ht="25.05" customHeight="1">
      <c r="B23" s="1099"/>
      <c r="C23" s="1148"/>
      <c r="D23" s="160" t="s">
        <v>318</v>
      </c>
      <c r="E23" s="326" t="s">
        <v>578</v>
      </c>
      <c r="F23" s="326" t="s">
        <v>579</v>
      </c>
      <c r="G23" s="326" t="s">
        <v>579</v>
      </c>
      <c r="H23" s="414">
        <v>46154</v>
      </c>
      <c r="I23" s="415"/>
      <c r="J23" s="274">
        <v>46157</v>
      </c>
      <c r="K23" s="95" t="s">
        <v>580</v>
      </c>
    </row>
    <row r="24" spans="2:11" s="47" customFormat="1" ht="25.05" customHeight="1">
      <c r="B24" s="1099"/>
      <c r="C24" s="1148"/>
      <c r="D24" s="160" t="s">
        <v>469</v>
      </c>
      <c r="E24" s="160" t="s">
        <v>581</v>
      </c>
      <c r="F24" s="326" t="s">
        <v>582</v>
      </c>
      <c r="G24" s="326" t="s">
        <v>582</v>
      </c>
      <c r="H24" s="414">
        <v>46157</v>
      </c>
      <c r="I24" s="415"/>
      <c r="J24" s="274">
        <v>46160</v>
      </c>
      <c r="K24" s="95" t="s">
        <v>583</v>
      </c>
    </row>
    <row r="25" spans="2:11" s="47" customFormat="1" ht="25.05" customHeight="1">
      <c r="B25" s="1099"/>
      <c r="C25" s="1148"/>
      <c r="D25" s="160" t="s">
        <v>584</v>
      </c>
      <c r="E25" s="304" t="s">
        <v>585</v>
      </c>
      <c r="F25" s="416" t="s">
        <v>586</v>
      </c>
      <c r="G25" s="416" t="s">
        <v>587</v>
      </c>
      <c r="H25" s="417">
        <v>46158</v>
      </c>
      <c r="I25" s="418"/>
      <c r="J25" s="246">
        <v>46161</v>
      </c>
      <c r="K25" s="95" t="s">
        <v>571</v>
      </c>
    </row>
    <row r="26" spans="2:11" s="47" customFormat="1" ht="20.25" customHeight="1">
      <c r="B26" s="1068" t="s">
        <v>158</v>
      </c>
      <c r="C26" s="1068"/>
      <c r="D26" s="1149" t="s">
        <v>588</v>
      </c>
      <c r="E26" s="1149"/>
      <c r="F26" s="1149"/>
      <c r="G26" s="1149"/>
      <c r="H26" s="1149"/>
      <c r="I26" s="1149"/>
      <c r="J26" s="1149"/>
      <c r="K26" s="1149"/>
    </row>
    <row r="27" spans="2:11" s="47" customFormat="1" ht="20.25" customHeight="1">
      <c r="B27" s="1068"/>
      <c r="C27" s="1068"/>
      <c r="D27" s="1149"/>
      <c r="E27" s="1149"/>
      <c r="F27" s="1149"/>
      <c r="G27" s="1149"/>
      <c r="H27" s="1149"/>
      <c r="I27" s="1149"/>
      <c r="J27" s="1149"/>
      <c r="K27" s="1149"/>
    </row>
    <row r="28" spans="2:11" s="47" customFormat="1" ht="20.25" customHeight="1">
      <c r="B28" s="1068"/>
      <c r="C28" s="1068"/>
      <c r="D28" s="1149"/>
      <c r="E28" s="1149"/>
      <c r="F28" s="1149"/>
      <c r="G28" s="1149"/>
      <c r="H28" s="1149"/>
      <c r="I28" s="1149"/>
      <c r="J28" s="1149"/>
      <c r="K28" s="1149"/>
    </row>
    <row r="29" spans="2:11" s="47" customFormat="1" ht="20.25" customHeight="1">
      <c r="B29" s="79"/>
      <c r="C29" s="79"/>
      <c r="D29" s="551"/>
      <c r="E29" s="551"/>
      <c r="F29" s="551"/>
      <c r="G29" s="551"/>
      <c r="H29" s="551"/>
      <c r="I29" s="551"/>
      <c r="J29" s="551"/>
      <c r="K29" s="551"/>
    </row>
    <row r="30" spans="2:11" s="47" customFormat="1" ht="20.25" customHeight="1">
      <c r="B30" s="1075" t="s">
        <v>589</v>
      </c>
      <c r="C30" s="1075"/>
      <c r="D30" s="553" t="s">
        <v>184</v>
      </c>
      <c r="E30" s="553" t="s">
        <v>590</v>
      </c>
      <c r="F30" s="553" t="s">
        <v>191</v>
      </c>
      <c r="G30" s="553" t="s">
        <v>161</v>
      </c>
      <c r="H30" s="553" t="s">
        <v>591</v>
      </c>
      <c r="I30" s="553"/>
      <c r="J30" s="553" t="s">
        <v>592</v>
      </c>
      <c r="K30" s="553" t="s">
        <v>593</v>
      </c>
    </row>
    <row r="31" spans="2:11" s="47" customFormat="1" ht="25.05" customHeight="1">
      <c r="B31" s="1099" t="s">
        <v>394</v>
      </c>
      <c r="C31" s="1148"/>
      <c r="D31" s="542" t="s">
        <v>396</v>
      </c>
      <c r="E31" s="326"/>
      <c r="F31" s="326"/>
      <c r="G31" s="326"/>
      <c r="H31" s="414">
        <v>46147</v>
      </c>
      <c r="I31" s="415"/>
      <c r="J31" s="274"/>
      <c r="K31" s="95" t="s">
        <v>319</v>
      </c>
    </row>
    <row r="32" spans="2:11" s="47" customFormat="1" ht="25.05" customHeight="1">
      <c r="B32" s="1099"/>
      <c r="C32" s="1148"/>
      <c r="D32" s="160" t="s">
        <v>594</v>
      </c>
      <c r="E32" s="160" t="s">
        <v>572</v>
      </c>
      <c r="F32" s="326" t="s">
        <v>595</v>
      </c>
      <c r="G32" s="326" t="s">
        <v>595</v>
      </c>
      <c r="H32" s="414">
        <v>46150</v>
      </c>
      <c r="I32" s="415"/>
      <c r="J32" s="274">
        <v>46153</v>
      </c>
      <c r="K32" s="95" t="s">
        <v>319</v>
      </c>
    </row>
    <row r="33" spans="2:11" s="47" customFormat="1" ht="25.05" customHeight="1">
      <c r="B33" s="1099"/>
      <c r="C33" s="1148"/>
      <c r="D33" s="160" t="s">
        <v>596</v>
      </c>
      <c r="E33" s="304" t="s">
        <v>597</v>
      </c>
      <c r="F33" s="416" t="s">
        <v>577</v>
      </c>
      <c r="G33" s="416" t="s">
        <v>380</v>
      </c>
      <c r="H33" s="417">
        <v>46151</v>
      </c>
      <c r="I33" s="418"/>
      <c r="J33" s="246">
        <v>46154</v>
      </c>
      <c r="K33" s="95" t="s">
        <v>319</v>
      </c>
    </row>
    <row r="34" spans="2:11" s="47" customFormat="1" ht="25.05" customHeight="1">
      <c r="B34" s="1099"/>
      <c r="C34" s="1148"/>
      <c r="D34" s="160" t="s">
        <v>598</v>
      </c>
      <c r="E34" s="326" t="s">
        <v>599</v>
      </c>
      <c r="F34" s="326" t="s">
        <v>600</v>
      </c>
      <c r="G34" s="326" t="s">
        <v>579</v>
      </c>
      <c r="H34" s="414">
        <v>46154</v>
      </c>
      <c r="I34" s="415"/>
      <c r="J34" s="274">
        <v>46157</v>
      </c>
      <c r="K34" s="95" t="s">
        <v>580</v>
      </c>
    </row>
    <row r="35" spans="2:11" s="47" customFormat="1" ht="25.05" customHeight="1">
      <c r="B35" s="1099"/>
      <c r="C35" s="1148"/>
      <c r="D35" s="160" t="s">
        <v>601</v>
      </c>
      <c r="E35" s="160" t="s">
        <v>602</v>
      </c>
      <c r="F35" s="326" t="s">
        <v>582</v>
      </c>
      <c r="G35" s="326" t="s">
        <v>582</v>
      </c>
      <c r="H35" s="414">
        <v>46157</v>
      </c>
      <c r="I35" s="415"/>
      <c r="J35" s="274">
        <v>46160</v>
      </c>
      <c r="K35" s="95" t="s">
        <v>319</v>
      </c>
    </row>
    <row r="36" spans="2:11" s="47" customFormat="1" ht="25.05" customHeight="1">
      <c r="B36" s="1099"/>
      <c r="C36" s="1148"/>
      <c r="D36" s="160" t="s">
        <v>584</v>
      </c>
      <c r="E36" s="304" t="s">
        <v>603</v>
      </c>
      <c r="F36" s="416" t="s">
        <v>604</v>
      </c>
      <c r="G36" s="416" t="s">
        <v>605</v>
      </c>
      <c r="H36" s="417">
        <v>46158</v>
      </c>
      <c r="I36" s="418"/>
      <c r="J36" s="246">
        <v>46161</v>
      </c>
      <c r="K36" s="95" t="s">
        <v>606</v>
      </c>
    </row>
    <row r="37" spans="2:11" s="47" customFormat="1" ht="20.25" customHeight="1">
      <c r="B37" s="1068" t="s">
        <v>607</v>
      </c>
      <c r="C37" s="1068"/>
      <c r="D37" s="1149" t="s">
        <v>608</v>
      </c>
      <c r="E37" s="1149"/>
      <c r="F37" s="1149"/>
      <c r="G37" s="1149"/>
      <c r="H37" s="1149"/>
      <c r="I37" s="1149"/>
      <c r="J37" s="1149"/>
      <c r="K37" s="1149"/>
    </row>
    <row r="38" spans="2:11" s="47" customFormat="1" ht="20.25" customHeight="1">
      <c r="B38" s="1068"/>
      <c r="C38" s="1068"/>
      <c r="D38" s="1149"/>
      <c r="E38" s="1149"/>
      <c r="F38" s="1149"/>
      <c r="G38" s="1149"/>
      <c r="H38" s="1149"/>
      <c r="I38" s="1149"/>
      <c r="J38" s="1149"/>
      <c r="K38" s="1149"/>
    </row>
    <row r="39" spans="2:11" s="47" customFormat="1" ht="20.25" customHeight="1">
      <c r="B39" s="1068"/>
      <c r="C39" s="1068"/>
      <c r="D39" s="1149"/>
      <c r="E39" s="1149"/>
      <c r="F39" s="1149"/>
      <c r="G39" s="1149"/>
      <c r="H39" s="1149"/>
      <c r="I39" s="1149"/>
      <c r="J39" s="1149"/>
      <c r="K39" s="1149"/>
    </row>
    <row r="40" spans="2:11" s="47" customFormat="1" ht="20.25" customHeight="1">
      <c r="B40" s="79"/>
      <c r="C40" s="79"/>
      <c r="D40" s="551"/>
      <c r="E40" s="551"/>
      <c r="F40" s="551"/>
      <c r="G40" s="551"/>
      <c r="H40" s="551"/>
      <c r="I40" s="551"/>
      <c r="J40" s="551"/>
      <c r="K40" s="551"/>
    </row>
    <row r="41" spans="2:11" s="47" customFormat="1" ht="20.25" customHeight="1">
      <c r="B41" s="1075" t="s">
        <v>564</v>
      </c>
      <c r="C41" s="1075"/>
      <c r="D41" s="553" t="s">
        <v>609</v>
      </c>
      <c r="E41" s="553" t="s">
        <v>185</v>
      </c>
      <c r="F41" s="553" t="s">
        <v>191</v>
      </c>
      <c r="G41" s="553" t="s">
        <v>567</v>
      </c>
      <c r="H41" s="553" t="s">
        <v>568</v>
      </c>
      <c r="I41" s="553"/>
      <c r="J41" s="553" t="s">
        <v>610</v>
      </c>
      <c r="K41" s="553" t="s">
        <v>569</v>
      </c>
    </row>
    <row r="42" spans="2:11" s="47" customFormat="1" ht="25.05" customHeight="1">
      <c r="B42" s="1099" t="s">
        <v>611</v>
      </c>
      <c r="C42" s="1148"/>
      <c r="D42" s="542" t="s">
        <v>396</v>
      </c>
      <c r="E42" s="326"/>
      <c r="F42" s="326"/>
      <c r="G42" s="326"/>
      <c r="H42" s="414">
        <v>46147</v>
      </c>
      <c r="I42" s="415"/>
      <c r="J42" s="274"/>
      <c r="K42" s="95" t="s">
        <v>580</v>
      </c>
    </row>
    <row r="43" spans="2:11" s="47" customFormat="1" ht="25.05" customHeight="1">
      <c r="B43" s="1099"/>
      <c r="C43" s="1148"/>
      <c r="D43" s="160" t="s">
        <v>601</v>
      </c>
      <c r="E43" s="160" t="s">
        <v>572</v>
      </c>
      <c r="F43" s="326" t="s">
        <v>612</v>
      </c>
      <c r="G43" s="326" t="s">
        <v>613</v>
      </c>
      <c r="H43" s="414">
        <v>46150</v>
      </c>
      <c r="I43" s="415"/>
      <c r="J43" s="274">
        <v>46154</v>
      </c>
      <c r="K43" s="160" t="s">
        <v>606</v>
      </c>
    </row>
    <row r="44" spans="2:11" s="47" customFormat="1" ht="25.05" customHeight="1">
      <c r="B44" s="1099"/>
      <c r="C44" s="1148"/>
      <c r="D44" s="160" t="s">
        <v>596</v>
      </c>
      <c r="E44" s="304" t="s">
        <v>575</v>
      </c>
      <c r="F44" s="416" t="s">
        <v>576</v>
      </c>
      <c r="G44" s="416" t="s">
        <v>614</v>
      </c>
      <c r="H44" s="417">
        <v>46151</v>
      </c>
      <c r="I44" s="418"/>
      <c r="J44" s="246">
        <v>46155</v>
      </c>
      <c r="K44" s="160" t="s">
        <v>580</v>
      </c>
    </row>
    <row r="45" spans="2:11" s="47" customFormat="1" ht="25.05" customHeight="1">
      <c r="B45" s="1099"/>
      <c r="C45" s="1148"/>
      <c r="D45" s="160" t="s">
        <v>318</v>
      </c>
      <c r="E45" s="326" t="s">
        <v>599</v>
      </c>
      <c r="F45" s="326" t="s">
        <v>579</v>
      </c>
      <c r="G45" s="326" t="s">
        <v>579</v>
      </c>
      <c r="H45" s="414">
        <v>46154</v>
      </c>
      <c r="I45" s="415"/>
      <c r="J45" s="274">
        <v>46158</v>
      </c>
      <c r="K45" s="95" t="s">
        <v>319</v>
      </c>
    </row>
    <row r="46" spans="2:11" s="47" customFormat="1" ht="25.05" customHeight="1">
      <c r="B46" s="1099"/>
      <c r="C46" s="1148"/>
      <c r="D46" s="160" t="s">
        <v>469</v>
      </c>
      <c r="E46" s="160" t="s">
        <v>581</v>
      </c>
      <c r="F46" s="326" t="s">
        <v>615</v>
      </c>
      <c r="G46" s="326" t="s">
        <v>582</v>
      </c>
      <c r="H46" s="414">
        <v>46157</v>
      </c>
      <c r="I46" s="415"/>
      <c r="J46" s="274">
        <v>46161</v>
      </c>
      <c r="K46" s="95" t="s">
        <v>580</v>
      </c>
    </row>
    <row r="47" spans="2:11" s="47" customFormat="1" ht="25.05" customHeight="1">
      <c r="B47" s="1099"/>
      <c r="C47" s="1148"/>
      <c r="D47" s="160" t="s">
        <v>584</v>
      </c>
      <c r="E47" s="304" t="s">
        <v>585</v>
      </c>
      <c r="F47" s="416" t="s">
        <v>587</v>
      </c>
      <c r="G47" s="416" t="s">
        <v>586</v>
      </c>
      <c r="H47" s="417">
        <v>46158</v>
      </c>
      <c r="I47" s="418"/>
      <c r="J47" s="246">
        <v>46162</v>
      </c>
      <c r="K47" s="95" t="s">
        <v>606</v>
      </c>
    </row>
    <row r="48" spans="2:11" s="47" customFormat="1" ht="20.25" customHeight="1">
      <c r="B48" s="1068" t="s">
        <v>616</v>
      </c>
      <c r="C48" s="1068"/>
      <c r="D48" s="1149" t="s">
        <v>617</v>
      </c>
      <c r="E48" s="1149"/>
      <c r="F48" s="1149"/>
      <c r="G48" s="1149"/>
      <c r="H48" s="1149"/>
      <c r="I48" s="1149"/>
      <c r="J48" s="1149"/>
      <c r="K48" s="1149"/>
    </row>
    <row r="49" spans="2:11" s="47" customFormat="1" ht="20.25" customHeight="1">
      <c r="B49" s="1068"/>
      <c r="C49" s="1068"/>
      <c r="D49" s="1149"/>
      <c r="E49" s="1149"/>
      <c r="F49" s="1149"/>
      <c r="G49" s="1149"/>
      <c r="H49" s="1149"/>
      <c r="I49" s="1149"/>
      <c r="J49" s="1149"/>
      <c r="K49" s="1149"/>
    </row>
    <row r="50" spans="2:11" s="47" customFormat="1" ht="20.25" customHeight="1">
      <c r="B50" s="1068"/>
      <c r="C50" s="1068"/>
      <c r="D50" s="1149"/>
      <c r="E50" s="1149"/>
      <c r="F50" s="1149"/>
      <c r="G50" s="1149"/>
      <c r="H50" s="1149"/>
      <c r="I50" s="1149"/>
      <c r="J50" s="1149"/>
      <c r="K50" s="1149"/>
    </row>
    <row r="51" spans="2:11" s="47" customFormat="1" ht="20.25" customHeight="1">
      <c r="B51" s="79"/>
      <c r="C51" s="79"/>
      <c r="D51" s="551"/>
      <c r="E51" s="551"/>
      <c r="F51" s="551"/>
      <c r="G51" s="551"/>
      <c r="H51" s="551"/>
      <c r="I51" s="551"/>
      <c r="J51" s="551"/>
      <c r="K51" s="551"/>
    </row>
    <row r="52" spans="2:11" s="47" customFormat="1" ht="20.25" customHeight="1">
      <c r="B52" s="1075" t="s">
        <v>172</v>
      </c>
      <c r="C52" s="1075"/>
      <c r="D52" s="553" t="s">
        <v>184</v>
      </c>
      <c r="E52" s="553" t="s">
        <v>185</v>
      </c>
      <c r="F52" s="553" t="s">
        <v>191</v>
      </c>
      <c r="G52" s="553" t="s">
        <v>161</v>
      </c>
      <c r="H52" s="553" t="s">
        <v>591</v>
      </c>
      <c r="I52" s="553"/>
      <c r="J52" s="553" t="s">
        <v>395</v>
      </c>
      <c r="K52" s="553" t="s">
        <v>188</v>
      </c>
    </row>
    <row r="53" spans="2:11" s="47" customFormat="1" ht="25.05" customHeight="1">
      <c r="B53" s="1099" t="s">
        <v>618</v>
      </c>
      <c r="C53" s="1148"/>
      <c r="D53" s="542" t="s">
        <v>619</v>
      </c>
      <c r="E53" s="165"/>
      <c r="F53" s="416"/>
      <c r="G53" s="416"/>
      <c r="H53" s="417">
        <v>46148</v>
      </c>
      <c r="I53" s="418"/>
      <c r="J53" s="246"/>
      <c r="K53" s="95" t="s">
        <v>571</v>
      </c>
    </row>
    <row r="54" spans="2:11" s="47" customFormat="1" ht="25.05" customHeight="1">
      <c r="B54" s="1099"/>
      <c r="C54" s="1148"/>
      <c r="D54" s="160" t="s">
        <v>335</v>
      </c>
      <c r="E54" s="165" t="s">
        <v>620</v>
      </c>
      <c r="F54" s="416" t="s">
        <v>380</v>
      </c>
      <c r="G54" s="416" t="s">
        <v>621</v>
      </c>
      <c r="H54" s="417">
        <v>46151</v>
      </c>
      <c r="I54" s="418"/>
      <c r="J54" s="246">
        <v>46153</v>
      </c>
      <c r="K54" s="95" t="s">
        <v>580</v>
      </c>
    </row>
    <row r="55" spans="2:11" s="47" customFormat="1" ht="25.05" customHeight="1">
      <c r="B55" s="1099"/>
      <c r="C55" s="1148"/>
      <c r="D55" s="160" t="s">
        <v>335</v>
      </c>
      <c r="E55" s="165" t="s">
        <v>622</v>
      </c>
      <c r="F55" s="416" t="s">
        <v>623</v>
      </c>
      <c r="G55" s="416" t="s">
        <v>624</v>
      </c>
      <c r="H55" s="417">
        <v>46155</v>
      </c>
      <c r="I55" s="418"/>
      <c r="J55" s="246">
        <v>46157</v>
      </c>
      <c r="K55" s="95" t="s">
        <v>580</v>
      </c>
    </row>
    <row r="56" spans="2:11" s="47" customFormat="1" ht="25.05" customHeight="1">
      <c r="B56" s="1099"/>
      <c r="C56" s="1148"/>
      <c r="D56" s="160" t="s">
        <v>625</v>
      </c>
      <c r="E56" s="165" t="s">
        <v>626</v>
      </c>
      <c r="F56" s="416" t="s">
        <v>605</v>
      </c>
      <c r="G56" s="416" t="s">
        <v>627</v>
      </c>
      <c r="H56" s="417">
        <v>46158</v>
      </c>
      <c r="I56" s="418"/>
      <c r="J56" s="246">
        <v>46160</v>
      </c>
      <c r="K56" s="95" t="s">
        <v>580</v>
      </c>
    </row>
    <row r="57" spans="2:11" s="47" customFormat="1" ht="25.05" customHeight="1">
      <c r="B57" s="1099"/>
      <c r="C57" s="1148"/>
      <c r="D57" s="160" t="s">
        <v>628</v>
      </c>
      <c r="E57" s="165" t="s">
        <v>629</v>
      </c>
      <c r="F57" s="416" t="s">
        <v>630</v>
      </c>
      <c r="G57" s="416" t="s">
        <v>631</v>
      </c>
      <c r="H57" s="417">
        <v>46162</v>
      </c>
      <c r="I57" s="418"/>
      <c r="J57" s="246">
        <v>46164</v>
      </c>
      <c r="K57" s="95" t="s">
        <v>319</v>
      </c>
    </row>
    <row r="58" spans="2:11" s="47" customFormat="1" ht="25.05" customHeight="1">
      <c r="B58" s="1099"/>
      <c r="C58" s="1148"/>
      <c r="D58" s="160" t="s">
        <v>335</v>
      </c>
      <c r="E58" s="165" t="s">
        <v>632</v>
      </c>
      <c r="F58" s="416" t="s">
        <v>633</v>
      </c>
      <c r="G58" s="416" t="s">
        <v>634</v>
      </c>
      <c r="H58" s="417">
        <v>46165</v>
      </c>
      <c r="I58" s="418"/>
      <c r="J58" s="246">
        <v>46167</v>
      </c>
      <c r="K58" s="95" t="s">
        <v>319</v>
      </c>
    </row>
    <row r="59" spans="2:11" s="47" customFormat="1" ht="20.25" customHeight="1">
      <c r="B59" s="1068" t="s">
        <v>616</v>
      </c>
      <c r="C59" s="1068"/>
      <c r="D59" s="1149" t="s">
        <v>635</v>
      </c>
      <c r="E59" s="1149"/>
      <c r="F59" s="1149"/>
      <c r="G59" s="1149"/>
      <c r="H59" s="1149"/>
      <c r="I59" s="1149"/>
      <c r="J59" s="1149"/>
      <c r="K59" s="1149"/>
    </row>
    <row r="60" spans="2:11" s="47" customFormat="1" ht="20.25" customHeight="1">
      <c r="B60" s="1068"/>
      <c r="C60" s="1068"/>
      <c r="D60" s="1149"/>
      <c r="E60" s="1149"/>
      <c r="F60" s="1149"/>
      <c r="G60" s="1149"/>
      <c r="H60" s="1149"/>
      <c r="I60" s="1149"/>
      <c r="J60" s="1149"/>
      <c r="K60" s="1149"/>
    </row>
    <row r="61" spans="2:11" s="47" customFormat="1" ht="20.25" customHeight="1">
      <c r="B61" s="1068"/>
      <c r="C61" s="1068"/>
      <c r="D61" s="1149"/>
      <c r="E61" s="1149"/>
      <c r="F61" s="1149"/>
      <c r="G61" s="1149"/>
      <c r="H61" s="1149"/>
      <c r="I61" s="1149"/>
      <c r="J61" s="1149"/>
      <c r="K61" s="1149"/>
    </row>
    <row r="62" spans="2:11" s="47" customFormat="1" ht="20.25" customHeight="1">
      <c r="B62" s="79"/>
      <c r="C62" s="79"/>
      <c r="D62" s="551"/>
      <c r="E62" s="551"/>
      <c r="F62" s="551"/>
      <c r="G62" s="551"/>
      <c r="H62" s="551"/>
      <c r="I62" s="551"/>
      <c r="J62" s="551"/>
      <c r="K62" s="551"/>
    </row>
    <row r="63" spans="2:11" s="47" customFormat="1" ht="20.25" customHeight="1">
      <c r="B63" s="1075" t="s">
        <v>172</v>
      </c>
      <c r="C63" s="1075"/>
      <c r="D63" s="553" t="s">
        <v>636</v>
      </c>
      <c r="E63" s="553" t="s">
        <v>185</v>
      </c>
      <c r="F63" s="553" t="s">
        <v>191</v>
      </c>
      <c r="G63" s="553" t="s">
        <v>637</v>
      </c>
      <c r="H63" s="553" t="s">
        <v>568</v>
      </c>
      <c r="I63" s="553"/>
      <c r="J63" s="553" t="s">
        <v>470</v>
      </c>
      <c r="K63" s="553" t="s">
        <v>188</v>
      </c>
    </row>
    <row r="64" spans="2:11" s="47" customFormat="1" ht="25.05" customHeight="1">
      <c r="B64" s="1099" t="s">
        <v>638</v>
      </c>
      <c r="C64" s="1148"/>
      <c r="D64" s="542" t="s">
        <v>639</v>
      </c>
      <c r="E64" s="165"/>
      <c r="F64" s="416"/>
      <c r="G64" s="416"/>
      <c r="H64" s="417">
        <v>46148</v>
      </c>
      <c r="I64" s="418"/>
      <c r="J64" s="246"/>
      <c r="K64" s="95" t="s">
        <v>580</v>
      </c>
    </row>
    <row r="65" spans="2:11" s="47" customFormat="1" ht="25.05" customHeight="1">
      <c r="B65" s="1099"/>
      <c r="C65" s="1148"/>
      <c r="D65" s="160" t="s">
        <v>335</v>
      </c>
      <c r="E65" s="165" t="s">
        <v>640</v>
      </c>
      <c r="F65" s="416" t="s">
        <v>380</v>
      </c>
      <c r="G65" s="416" t="s">
        <v>380</v>
      </c>
      <c r="H65" s="417">
        <v>46151</v>
      </c>
      <c r="I65" s="418"/>
      <c r="J65" s="246">
        <v>46153</v>
      </c>
      <c r="K65" s="95" t="s">
        <v>606</v>
      </c>
    </row>
    <row r="66" spans="2:11" s="47" customFormat="1" ht="25.05" customHeight="1">
      <c r="B66" s="1099"/>
      <c r="C66" s="1148"/>
      <c r="D66" s="160" t="s">
        <v>641</v>
      </c>
      <c r="E66" s="165" t="s">
        <v>642</v>
      </c>
      <c r="F66" s="416" t="s">
        <v>624</v>
      </c>
      <c r="G66" s="416" t="s">
        <v>643</v>
      </c>
      <c r="H66" s="417">
        <v>46155</v>
      </c>
      <c r="I66" s="418"/>
      <c r="J66" s="246">
        <v>46157</v>
      </c>
      <c r="K66" s="95" t="s">
        <v>319</v>
      </c>
    </row>
    <row r="67" spans="2:11" s="47" customFormat="1" ht="25.05" customHeight="1">
      <c r="B67" s="1099"/>
      <c r="C67" s="1148"/>
      <c r="D67" s="160" t="s">
        <v>625</v>
      </c>
      <c r="E67" s="165" t="s">
        <v>626</v>
      </c>
      <c r="F67" s="416" t="s">
        <v>586</v>
      </c>
      <c r="G67" s="416" t="s">
        <v>627</v>
      </c>
      <c r="H67" s="417">
        <v>46158</v>
      </c>
      <c r="I67" s="418"/>
      <c r="J67" s="246">
        <v>46160</v>
      </c>
      <c r="K67" s="95" t="s">
        <v>606</v>
      </c>
    </row>
    <row r="68" spans="2:11" s="47" customFormat="1" ht="25.05" customHeight="1">
      <c r="B68" s="1099"/>
      <c r="C68" s="1148"/>
      <c r="D68" s="160" t="s">
        <v>625</v>
      </c>
      <c r="E68" s="165" t="s">
        <v>644</v>
      </c>
      <c r="F68" s="416" t="s">
        <v>631</v>
      </c>
      <c r="G68" s="416" t="s">
        <v>645</v>
      </c>
      <c r="H68" s="417">
        <v>46162</v>
      </c>
      <c r="I68" s="418"/>
      <c r="J68" s="246">
        <v>46164</v>
      </c>
      <c r="K68" s="95" t="s">
        <v>319</v>
      </c>
    </row>
    <row r="69" spans="2:11" s="47" customFormat="1" ht="25.05" customHeight="1">
      <c r="B69" s="1099"/>
      <c r="C69" s="1148"/>
      <c r="D69" s="160" t="s">
        <v>646</v>
      </c>
      <c r="E69" s="165" t="s">
        <v>647</v>
      </c>
      <c r="F69" s="416" t="s">
        <v>648</v>
      </c>
      <c r="G69" s="416" t="s">
        <v>649</v>
      </c>
      <c r="H69" s="417">
        <v>46165</v>
      </c>
      <c r="I69" s="418"/>
      <c r="J69" s="246">
        <v>46167</v>
      </c>
      <c r="K69" s="95" t="s">
        <v>319</v>
      </c>
    </row>
    <row r="70" spans="2:11" s="47" customFormat="1" ht="20.25" customHeight="1">
      <c r="B70" s="1068" t="s">
        <v>607</v>
      </c>
      <c r="C70" s="1068"/>
      <c r="D70" s="1149" t="s">
        <v>397</v>
      </c>
      <c r="E70" s="1149"/>
      <c r="F70" s="1149"/>
      <c r="G70" s="1149"/>
      <c r="H70" s="1149"/>
      <c r="I70" s="1149"/>
      <c r="J70" s="1149"/>
      <c r="K70" s="1149"/>
    </row>
    <row r="71" spans="2:11" s="47" customFormat="1" ht="20.25" customHeight="1">
      <c r="B71" s="1068"/>
      <c r="C71" s="1068"/>
      <c r="D71" s="1149"/>
      <c r="E71" s="1149"/>
      <c r="F71" s="1149"/>
      <c r="G71" s="1149"/>
      <c r="H71" s="1149"/>
      <c r="I71" s="1149"/>
      <c r="J71" s="1149"/>
      <c r="K71" s="1149"/>
    </row>
    <row r="72" spans="2:11" s="47" customFormat="1" ht="20.25" customHeight="1">
      <c r="B72" s="1068"/>
      <c r="C72" s="1068"/>
      <c r="D72" s="1149"/>
      <c r="E72" s="1149"/>
      <c r="F72" s="1149"/>
      <c r="G72" s="1149"/>
      <c r="H72" s="1149"/>
      <c r="I72" s="1149"/>
      <c r="J72" s="1149"/>
      <c r="K72" s="1149"/>
    </row>
    <row r="73" spans="2:11" s="47" customFormat="1" ht="20.25" customHeight="1">
      <c r="B73" s="210"/>
      <c r="C73" s="210"/>
      <c r="D73" s="249"/>
      <c r="E73" s="249"/>
      <c r="F73" s="249"/>
      <c r="G73" s="249"/>
      <c r="H73" s="249"/>
      <c r="I73" s="249"/>
      <c r="J73" s="249"/>
      <c r="K73" s="249"/>
    </row>
    <row r="74" spans="2:11" s="47" customFormat="1" ht="20.25" customHeight="1">
      <c r="B74" s="1058" t="s">
        <v>172</v>
      </c>
      <c r="C74" s="1059"/>
      <c r="D74" s="553" t="s">
        <v>184</v>
      </c>
      <c r="E74" s="553" t="s">
        <v>185</v>
      </c>
      <c r="F74" s="553" t="s">
        <v>191</v>
      </c>
      <c r="G74" s="553" t="s">
        <v>161</v>
      </c>
      <c r="H74" s="553" t="s">
        <v>197</v>
      </c>
      <c r="I74" s="553"/>
      <c r="J74" s="553" t="s">
        <v>650</v>
      </c>
      <c r="K74" s="553" t="s">
        <v>188</v>
      </c>
    </row>
    <row r="75" spans="2:11" s="47" customFormat="1" ht="25.05" customHeight="1">
      <c r="B75" s="1099" t="s">
        <v>471</v>
      </c>
      <c r="C75" s="1148"/>
      <c r="D75" s="403" t="s">
        <v>472</v>
      </c>
      <c r="E75" s="567" t="s">
        <v>651</v>
      </c>
      <c r="F75" s="568">
        <v>46150</v>
      </c>
      <c r="G75" s="568">
        <f t="shared" ref="G75:G77" si="0">F75</f>
        <v>46150</v>
      </c>
      <c r="H75" s="1164">
        <v>46152</v>
      </c>
      <c r="I75" s="1165"/>
      <c r="J75" s="404">
        <f>H75+1</f>
        <v>46153</v>
      </c>
      <c r="K75" s="216" t="s">
        <v>473</v>
      </c>
    </row>
    <row r="76" spans="2:11" s="47" customFormat="1" ht="25.05" customHeight="1">
      <c r="B76" s="1099"/>
      <c r="C76" s="1148"/>
      <c r="D76" s="403" t="s">
        <v>652</v>
      </c>
      <c r="E76" s="567" t="s">
        <v>653</v>
      </c>
      <c r="F76" s="568">
        <v>46153</v>
      </c>
      <c r="G76" s="568">
        <f t="shared" si="0"/>
        <v>46153</v>
      </c>
      <c r="H76" s="1164">
        <v>46154</v>
      </c>
      <c r="I76" s="1165"/>
      <c r="J76" s="404">
        <f>H76+1</f>
        <v>46155</v>
      </c>
      <c r="K76" s="216" t="s">
        <v>654</v>
      </c>
    </row>
    <row r="77" spans="2:11" s="47" customFormat="1" ht="25.05" customHeight="1">
      <c r="B77" s="1099"/>
      <c r="C77" s="1148"/>
      <c r="D77" s="403" t="s">
        <v>655</v>
      </c>
      <c r="E77" s="567" t="s">
        <v>656</v>
      </c>
      <c r="F77" s="568">
        <v>46155</v>
      </c>
      <c r="G77" s="568">
        <f t="shared" si="0"/>
        <v>46155</v>
      </c>
      <c r="H77" s="1164">
        <v>46156</v>
      </c>
      <c r="I77" s="1165"/>
      <c r="J77" s="404">
        <f>H77+1</f>
        <v>46157</v>
      </c>
      <c r="K77" s="216" t="s">
        <v>657</v>
      </c>
    </row>
    <row r="78" spans="2:11" s="47" customFormat="1" ht="20.25" customHeight="1">
      <c r="B78" s="1116" t="s">
        <v>658</v>
      </c>
      <c r="C78" s="1117"/>
      <c r="D78" s="1153" t="s">
        <v>659</v>
      </c>
      <c r="E78" s="1154"/>
      <c r="F78" s="1154"/>
      <c r="G78" s="1154"/>
      <c r="H78" s="1154"/>
      <c r="I78" s="1154"/>
      <c r="J78" s="1154"/>
      <c r="K78" s="1155"/>
    </row>
    <row r="79" spans="2:11" s="47" customFormat="1" ht="20.25" customHeight="1">
      <c r="B79" s="1128"/>
      <c r="C79" s="1129"/>
      <c r="D79" s="1156"/>
      <c r="E79" s="1157"/>
      <c r="F79" s="1157"/>
      <c r="G79" s="1157"/>
      <c r="H79" s="1157"/>
      <c r="I79" s="1157"/>
      <c r="J79" s="1157"/>
      <c r="K79" s="1158"/>
    </row>
    <row r="80" spans="2:11" s="47" customFormat="1" ht="20.25" customHeight="1">
      <c r="B80" s="1118"/>
      <c r="C80" s="1119"/>
      <c r="D80" s="1159"/>
      <c r="E80" s="1160"/>
      <c r="F80" s="1160"/>
      <c r="G80" s="1160"/>
      <c r="H80" s="1160"/>
      <c r="I80" s="1160"/>
      <c r="J80" s="1160"/>
      <c r="K80" s="1161"/>
    </row>
    <row r="81" spans="2:15" s="47" customFormat="1" ht="20.25" customHeight="1">
      <c r="B81" s="210"/>
      <c r="C81" s="210"/>
      <c r="D81" s="249"/>
      <c r="E81" s="249"/>
      <c r="G81" s="249"/>
      <c r="H81" s="249"/>
      <c r="I81" s="249"/>
      <c r="J81" s="249"/>
      <c r="K81" s="249"/>
    </row>
    <row r="82" spans="2:15" s="47" customFormat="1" ht="20.25" customHeight="1">
      <c r="B82" s="1058" t="s">
        <v>660</v>
      </c>
      <c r="C82" s="1059"/>
      <c r="D82" s="553" t="s">
        <v>609</v>
      </c>
      <c r="E82" s="553" t="s">
        <v>185</v>
      </c>
      <c r="F82" s="553" t="s">
        <v>191</v>
      </c>
      <c r="G82" s="553" t="s">
        <v>161</v>
      </c>
      <c r="H82" s="553" t="s">
        <v>661</v>
      </c>
      <c r="I82" s="553"/>
      <c r="J82" s="553" t="s">
        <v>662</v>
      </c>
      <c r="K82" s="553" t="s">
        <v>188</v>
      </c>
      <c r="L82" s="1162"/>
      <c r="M82" s="1163"/>
      <c r="N82" s="1163"/>
      <c r="O82" s="1163"/>
    </row>
    <row r="83" spans="2:15" s="47" customFormat="1" ht="25.05" customHeight="1">
      <c r="B83" s="1060" t="s">
        <v>663</v>
      </c>
      <c r="C83" s="1083"/>
      <c r="D83" s="542" t="s">
        <v>664</v>
      </c>
      <c r="E83" s="569"/>
      <c r="F83" s="211"/>
      <c r="G83" s="211"/>
      <c r="H83" s="212">
        <v>46146</v>
      </c>
      <c r="I83" s="213"/>
      <c r="J83" s="212">
        <f t="shared" ref="J83:J88" si="1">H83+1</f>
        <v>46147</v>
      </c>
      <c r="K83" s="215" t="s">
        <v>665</v>
      </c>
      <c r="L83" s="1162"/>
      <c r="M83" s="1163"/>
      <c r="N83" s="1163"/>
      <c r="O83" s="1163"/>
    </row>
    <row r="84" spans="2:15" s="47" customFormat="1" ht="25.05" customHeight="1">
      <c r="B84" s="1084"/>
      <c r="C84" s="1085"/>
      <c r="D84" s="542" t="s">
        <v>666</v>
      </c>
      <c r="E84" s="569"/>
      <c r="F84" s="211"/>
      <c r="G84" s="211"/>
      <c r="H84" s="212">
        <v>46147</v>
      </c>
      <c r="I84" s="213"/>
      <c r="J84" s="212">
        <f t="shared" si="1"/>
        <v>46148</v>
      </c>
      <c r="K84" s="215" t="s">
        <v>320</v>
      </c>
      <c r="L84" s="1162"/>
      <c r="M84" s="1163"/>
      <c r="N84" s="1163"/>
      <c r="O84" s="1163"/>
    </row>
    <row r="85" spans="2:15" s="47" customFormat="1" ht="25.05" customHeight="1">
      <c r="B85" s="1084"/>
      <c r="C85" s="1085"/>
      <c r="D85" s="160" t="s">
        <v>667</v>
      </c>
      <c r="E85" s="569" t="s">
        <v>668</v>
      </c>
      <c r="F85" s="211">
        <v>46148</v>
      </c>
      <c r="G85" s="211">
        <f t="shared" ref="G85:G88" si="2">H85</f>
        <v>46148</v>
      </c>
      <c r="H85" s="212">
        <v>46148</v>
      </c>
      <c r="I85" s="213"/>
      <c r="J85" s="212">
        <f t="shared" si="1"/>
        <v>46149</v>
      </c>
      <c r="K85" s="215" t="s">
        <v>669</v>
      </c>
      <c r="L85" s="1162"/>
      <c r="M85" s="1163"/>
      <c r="N85" s="1163"/>
      <c r="O85" s="1163"/>
    </row>
    <row r="86" spans="2:15" s="47" customFormat="1" ht="25.05" customHeight="1">
      <c r="B86" s="1084"/>
      <c r="C86" s="1085"/>
      <c r="D86" s="160" t="s">
        <v>474</v>
      </c>
      <c r="E86" s="569" t="s">
        <v>670</v>
      </c>
      <c r="F86" s="211">
        <v>46149</v>
      </c>
      <c r="G86" s="211">
        <f t="shared" si="2"/>
        <v>46149</v>
      </c>
      <c r="H86" s="212">
        <v>46149</v>
      </c>
      <c r="I86" s="213"/>
      <c r="J86" s="212">
        <f t="shared" si="1"/>
        <v>46150</v>
      </c>
      <c r="K86" s="70" t="s">
        <v>671</v>
      </c>
    </row>
    <row r="87" spans="2:15" s="47" customFormat="1" ht="25.05" customHeight="1">
      <c r="B87" s="1084"/>
      <c r="C87" s="1085"/>
      <c r="D87" s="160" t="s">
        <v>672</v>
      </c>
      <c r="E87" s="569" t="s">
        <v>673</v>
      </c>
      <c r="F87" s="211">
        <v>46150</v>
      </c>
      <c r="G87" s="211">
        <f t="shared" si="2"/>
        <v>46150</v>
      </c>
      <c r="H87" s="212">
        <v>46150</v>
      </c>
      <c r="I87" s="213"/>
      <c r="J87" s="212">
        <f t="shared" si="1"/>
        <v>46151</v>
      </c>
      <c r="K87" s="215" t="s">
        <v>674</v>
      </c>
    </row>
    <row r="88" spans="2:15" s="47" customFormat="1" ht="25.05" customHeight="1">
      <c r="B88" s="518"/>
      <c r="C88" s="484"/>
      <c r="D88" s="160" t="s">
        <v>675</v>
      </c>
      <c r="E88" s="569" t="s">
        <v>676</v>
      </c>
      <c r="F88" s="211">
        <v>46150</v>
      </c>
      <c r="G88" s="211">
        <f t="shared" si="2"/>
        <v>46152</v>
      </c>
      <c r="H88" s="212">
        <v>46152</v>
      </c>
      <c r="I88" s="213"/>
      <c r="J88" s="212">
        <f t="shared" si="1"/>
        <v>46153</v>
      </c>
      <c r="K88" s="215" t="s">
        <v>320</v>
      </c>
    </row>
    <row r="89" spans="2:15" s="47" customFormat="1" ht="20.25" customHeight="1">
      <c r="B89" s="1116" t="s">
        <v>677</v>
      </c>
      <c r="C89" s="1117"/>
      <c r="D89" s="1080" t="s">
        <v>678</v>
      </c>
      <c r="E89" s="1081"/>
      <c r="F89" s="1081"/>
      <c r="G89" s="1081"/>
      <c r="H89" s="1081"/>
      <c r="I89" s="1081"/>
      <c r="J89" s="1081"/>
      <c r="K89" s="1082"/>
    </row>
    <row r="90" spans="2:15" s="47" customFormat="1" ht="20.25" customHeight="1">
      <c r="B90" s="1118"/>
      <c r="C90" s="1119"/>
      <c r="D90" s="1072"/>
      <c r="E90" s="1073"/>
      <c r="F90" s="1073"/>
      <c r="G90" s="1073"/>
      <c r="H90" s="1073"/>
      <c r="I90" s="1073"/>
      <c r="J90" s="1073"/>
      <c r="K90" s="1074"/>
    </row>
    <row r="91" spans="2:15" s="47" customFormat="1" ht="20.25" customHeight="1">
      <c r="B91" s="210"/>
      <c r="C91" s="210"/>
      <c r="D91" s="249"/>
      <c r="E91" s="249"/>
      <c r="F91" s="249"/>
      <c r="G91" s="249"/>
      <c r="H91" s="249"/>
      <c r="I91" s="249"/>
      <c r="J91" s="249"/>
      <c r="K91" s="249"/>
    </row>
    <row r="92" spans="2:15" s="47" customFormat="1" ht="20.25" customHeight="1">
      <c r="B92" s="1058" t="s">
        <v>172</v>
      </c>
      <c r="C92" s="1059"/>
      <c r="D92" s="553" t="s">
        <v>636</v>
      </c>
      <c r="E92" s="553" t="s">
        <v>185</v>
      </c>
      <c r="F92" s="553" t="s">
        <v>679</v>
      </c>
      <c r="G92" s="553" t="s">
        <v>567</v>
      </c>
      <c r="H92" s="553" t="s">
        <v>680</v>
      </c>
      <c r="I92" s="553"/>
      <c r="J92" s="553" t="s">
        <v>681</v>
      </c>
      <c r="K92" s="553" t="s">
        <v>682</v>
      </c>
    </row>
    <row r="93" spans="2:15" s="47" customFormat="1" ht="25.05" customHeight="1">
      <c r="B93" s="1173" t="s">
        <v>475</v>
      </c>
      <c r="C93" s="1174"/>
      <c r="D93" s="542" t="s">
        <v>396</v>
      </c>
      <c r="E93" s="569"/>
      <c r="F93" s="211"/>
      <c r="G93" s="211"/>
      <c r="H93" s="212">
        <v>46148</v>
      </c>
      <c r="I93" s="213"/>
      <c r="J93" s="214">
        <f>H93+1</f>
        <v>46149</v>
      </c>
      <c r="K93" s="216" t="s">
        <v>683</v>
      </c>
    </row>
    <row r="94" spans="2:15" s="47" customFormat="1" ht="25.05" customHeight="1">
      <c r="B94" s="1175"/>
      <c r="C94" s="1176"/>
      <c r="D94" s="160" t="s">
        <v>684</v>
      </c>
      <c r="E94" s="569" t="s">
        <v>685</v>
      </c>
      <c r="F94" s="211">
        <v>46148</v>
      </c>
      <c r="G94" s="211">
        <f>F94</f>
        <v>46148</v>
      </c>
      <c r="H94" s="212">
        <v>46152</v>
      </c>
      <c r="I94" s="213"/>
      <c r="J94" s="214">
        <f>H94+1</f>
        <v>46153</v>
      </c>
      <c r="K94" s="216" t="s">
        <v>683</v>
      </c>
    </row>
    <row r="95" spans="2:15" s="47" customFormat="1" ht="25.05" customHeight="1">
      <c r="B95" s="1175"/>
      <c r="C95" s="1176"/>
      <c r="D95" s="160" t="s">
        <v>686</v>
      </c>
      <c r="E95" s="569" t="s">
        <v>687</v>
      </c>
      <c r="F95" s="211">
        <v>46153</v>
      </c>
      <c r="G95" s="211">
        <f>F95</f>
        <v>46153</v>
      </c>
      <c r="H95" s="212">
        <v>46155</v>
      </c>
      <c r="I95" s="213"/>
      <c r="J95" s="214">
        <f>H95+1</f>
        <v>46156</v>
      </c>
      <c r="K95" s="216" t="s">
        <v>683</v>
      </c>
    </row>
    <row r="96" spans="2:15" s="47" customFormat="1" ht="25.05" customHeight="1">
      <c r="B96" s="1177"/>
      <c r="C96" s="1178"/>
      <c r="D96" s="160" t="s">
        <v>688</v>
      </c>
      <c r="E96" s="569" t="s">
        <v>689</v>
      </c>
      <c r="F96" s="211">
        <v>46155</v>
      </c>
      <c r="G96" s="211">
        <f>F96</f>
        <v>46155</v>
      </c>
      <c r="H96" s="212">
        <v>46159</v>
      </c>
      <c r="I96" s="213"/>
      <c r="J96" s="214">
        <f>H96+1</f>
        <v>46160</v>
      </c>
      <c r="K96" s="216" t="s">
        <v>690</v>
      </c>
    </row>
    <row r="97" spans="2:11" s="47" customFormat="1" ht="20.25" customHeight="1">
      <c r="B97" s="1116" t="s">
        <v>677</v>
      </c>
      <c r="C97" s="1117"/>
      <c r="D97" s="1080" t="s">
        <v>691</v>
      </c>
      <c r="E97" s="1081"/>
      <c r="F97" s="1081"/>
      <c r="G97" s="1081"/>
      <c r="H97" s="1081"/>
      <c r="I97" s="1081"/>
      <c r="J97" s="1081"/>
      <c r="K97" s="1082"/>
    </row>
    <row r="98" spans="2:11" s="47" customFormat="1" ht="20.25" customHeight="1">
      <c r="B98" s="1128"/>
      <c r="C98" s="1129"/>
      <c r="D98" s="1069"/>
      <c r="E98" s="1070"/>
      <c r="F98" s="1070"/>
      <c r="G98" s="1070"/>
      <c r="H98" s="1070"/>
      <c r="I98" s="1070"/>
      <c r="J98" s="1070"/>
      <c r="K98" s="1071"/>
    </row>
    <row r="99" spans="2:11" s="47" customFormat="1" ht="20.25" customHeight="1">
      <c r="B99" s="1118"/>
      <c r="C99" s="1119"/>
      <c r="D99" s="1072"/>
      <c r="E99" s="1073"/>
      <c r="F99" s="1073"/>
      <c r="G99" s="1073"/>
      <c r="H99" s="1073"/>
      <c r="I99" s="1073"/>
      <c r="J99" s="1073"/>
      <c r="K99" s="1074"/>
    </row>
    <row r="100" spans="2:11" s="47" customFormat="1" ht="20.25" customHeight="1">
      <c r="B100" s="210"/>
      <c r="C100" s="210"/>
      <c r="D100" s="249"/>
      <c r="E100" s="249"/>
      <c r="F100" s="249"/>
      <c r="G100" s="249"/>
      <c r="H100" s="249"/>
      <c r="I100" s="249"/>
      <c r="J100" s="249"/>
      <c r="K100" s="249"/>
    </row>
    <row r="101" spans="2:11" s="47" customFormat="1" ht="20.25" customHeight="1">
      <c r="B101" s="1058" t="s">
        <v>172</v>
      </c>
      <c r="C101" s="1059"/>
      <c r="D101" s="553" t="s">
        <v>692</v>
      </c>
      <c r="E101" s="553" t="s">
        <v>693</v>
      </c>
      <c r="F101" s="553" t="s">
        <v>191</v>
      </c>
      <c r="G101" s="553" t="s">
        <v>161</v>
      </c>
      <c r="H101" s="553" t="s">
        <v>197</v>
      </c>
      <c r="I101" s="553"/>
      <c r="J101" s="553" t="s">
        <v>694</v>
      </c>
      <c r="K101" s="553" t="s">
        <v>188</v>
      </c>
    </row>
    <row r="102" spans="2:11" s="47" customFormat="1" ht="25.05" customHeight="1">
      <c r="B102" s="1167" t="s">
        <v>695</v>
      </c>
      <c r="C102" s="1168"/>
      <c r="D102" s="542" t="s">
        <v>696</v>
      </c>
      <c r="E102" s="569"/>
      <c r="F102" s="211"/>
      <c r="G102" s="211"/>
      <c r="H102" s="212">
        <v>46148</v>
      </c>
      <c r="I102" s="213"/>
      <c r="J102" s="214">
        <f>J93+1</f>
        <v>46150</v>
      </c>
      <c r="K102" s="216" t="s">
        <v>697</v>
      </c>
    </row>
    <row r="103" spans="2:11" s="47" customFormat="1" ht="25.05" customHeight="1">
      <c r="B103" s="1169"/>
      <c r="C103" s="1170"/>
      <c r="D103" s="160" t="s">
        <v>686</v>
      </c>
      <c r="E103" s="569" t="s">
        <v>698</v>
      </c>
      <c r="F103" s="211">
        <v>46148</v>
      </c>
      <c r="G103" s="211">
        <f>F103</f>
        <v>46148</v>
      </c>
      <c r="H103" s="212">
        <v>46152</v>
      </c>
      <c r="I103" s="213"/>
      <c r="J103" s="214">
        <f>J94+1</f>
        <v>46154</v>
      </c>
      <c r="K103" s="216" t="s">
        <v>683</v>
      </c>
    </row>
    <row r="104" spans="2:11" s="47" customFormat="1" ht="25.05" customHeight="1">
      <c r="B104" s="1169"/>
      <c r="C104" s="1170"/>
      <c r="D104" s="160" t="s">
        <v>476</v>
      </c>
      <c r="E104" s="569" t="s">
        <v>699</v>
      </c>
      <c r="F104" s="211">
        <v>46153</v>
      </c>
      <c r="G104" s="211">
        <f>F104</f>
        <v>46153</v>
      </c>
      <c r="H104" s="212">
        <v>46155</v>
      </c>
      <c r="I104" s="213"/>
      <c r="J104" s="214">
        <f>J95+1</f>
        <v>46157</v>
      </c>
      <c r="K104" s="216" t="s">
        <v>690</v>
      </c>
    </row>
    <row r="105" spans="2:11" s="47" customFormat="1" ht="25.05" customHeight="1">
      <c r="B105" s="1171"/>
      <c r="C105" s="1172"/>
      <c r="D105" s="160" t="s">
        <v>684</v>
      </c>
      <c r="E105" s="569" t="s">
        <v>700</v>
      </c>
      <c r="F105" s="211">
        <v>46155</v>
      </c>
      <c r="G105" s="211">
        <f>F105</f>
        <v>46155</v>
      </c>
      <c r="H105" s="212">
        <v>46159</v>
      </c>
      <c r="I105" s="213"/>
      <c r="J105" s="214">
        <f>J96+1</f>
        <v>46161</v>
      </c>
      <c r="K105" s="216" t="s">
        <v>321</v>
      </c>
    </row>
    <row r="106" spans="2:11" s="47" customFormat="1" ht="20.25" customHeight="1">
      <c r="B106" s="1116" t="s">
        <v>158</v>
      </c>
      <c r="C106" s="1117"/>
      <c r="D106" s="1080" t="s">
        <v>701</v>
      </c>
      <c r="E106" s="1081"/>
      <c r="F106" s="1081"/>
      <c r="G106" s="1081"/>
      <c r="H106" s="1081"/>
      <c r="I106" s="1081"/>
      <c r="J106" s="1081"/>
      <c r="K106" s="1082"/>
    </row>
    <row r="107" spans="2:11" s="47" customFormat="1" ht="20.25" customHeight="1">
      <c r="B107" s="1128"/>
      <c r="C107" s="1129"/>
      <c r="D107" s="1069"/>
      <c r="E107" s="1070"/>
      <c r="F107" s="1070"/>
      <c r="G107" s="1070"/>
      <c r="H107" s="1070"/>
      <c r="I107" s="1070"/>
      <c r="J107" s="1070"/>
      <c r="K107" s="1071"/>
    </row>
    <row r="108" spans="2:11" s="47" customFormat="1" ht="20.25" customHeight="1">
      <c r="B108" s="1118"/>
      <c r="C108" s="1119"/>
      <c r="D108" s="1072"/>
      <c r="E108" s="1073"/>
      <c r="F108" s="1073"/>
      <c r="G108" s="1073"/>
      <c r="H108" s="1073"/>
      <c r="I108" s="1073"/>
      <c r="J108" s="1073"/>
      <c r="K108" s="1074"/>
    </row>
    <row r="109" spans="2:11" ht="20.25" customHeight="1">
      <c r="B109" s="1166" t="s">
        <v>702</v>
      </c>
      <c r="C109" s="1166"/>
      <c r="D109" s="1166"/>
      <c r="E109" s="1166"/>
      <c r="F109" s="1166"/>
      <c r="G109" s="1166"/>
      <c r="H109" s="1166"/>
      <c r="I109" s="1166"/>
      <c r="J109" s="1166"/>
      <c r="K109" s="1166"/>
    </row>
    <row r="110" spans="2:11" s="47" customFormat="1" ht="20.25" customHeight="1">
      <c r="B110" s="1058" t="s">
        <v>703</v>
      </c>
      <c r="C110" s="1059"/>
      <c r="D110" s="553" t="s">
        <v>636</v>
      </c>
      <c r="E110" s="553" t="s">
        <v>565</v>
      </c>
      <c r="F110" s="553" t="s">
        <v>704</v>
      </c>
      <c r="G110" s="553" t="s">
        <v>161</v>
      </c>
      <c r="H110" s="553" t="s">
        <v>705</v>
      </c>
      <c r="I110" s="553"/>
      <c r="J110" s="553" t="s">
        <v>398</v>
      </c>
      <c r="K110" s="553" t="s">
        <v>682</v>
      </c>
    </row>
    <row r="111" spans="2:11" s="47" customFormat="1" ht="25.05" customHeight="1">
      <c r="B111" s="1167" t="s">
        <v>706</v>
      </c>
      <c r="C111" s="1168"/>
      <c r="D111" s="542" t="s">
        <v>707</v>
      </c>
      <c r="E111" s="155"/>
      <c r="F111" s="250"/>
      <c r="G111" s="250"/>
      <c r="H111" s="218">
        <v>46152</v>
      </c>
      <c r="I111" s="219"/>
      <c r="J111" s="174">
        <v>46155</v>
      </c>
      <c r="K111" s="215" t="s">
        <v>708</v>
      </c>
    </row>
    <row r="112" spans="2:11" s="47" customFormat="1" ht="25.05" customHeight="1">
      <c r="B112" s="1169"/>
      <c r="C112" s="1170"/>
      <c r="D112" s="155" t="s">
        <v>709</v>
      </c>
      <c r="E112" s="155" t="s">
        <v>710</v>
      </c>
      <c r="F112" s="250">
        <v>46154</v>
      </c>
      <c r="G112" s="250">
        <f>F112</f>
        <v>46154</v>
      </c>
      <c r="H112" s="218">
        <v>46157</v>
      </c>
      <c r="I112" s="219"/>
      <c r="J112" s="174">
        <v>46160</v>
      </c>
      <c r="K112" s="215" t="s">
        <v>482</v>
      </c>
    </row>
    <row r="113" spans="2:11" s="47" customFormat="1" ht="25.05" customHeight="1">
      <c r="B113" s="1171"/>
      <c r="C113" s="1172"/>
      <c r="D113" s="155" t="s">
        <v>711</v>
      </c>
      <c r="E113" s="155" t="s">
        <v>484</v>
      </c>
      <c r="F113" s="250">
        <v>46161</v>
      </c>
      <c r="G113" s="250">
        <f>F113</f>
        <v>46161</v>
      </c>
      <c r="H113" s="218">
        <v>46163</v>
      </c>
      <c r="I113" s="219"/>
      <c r="J113" s="174">
        <v>46167</v>
      </c>
      <c r="K113" s="215" t="s">
        <v>482</v>
      </c>
    </row>
    <row r="114" spans="2:11" s="47" customFormat="1" ht="20.25" customHeight="1">
      <c r="B114" s="1116" t="s">
        <v>712</v>
      </c>
      <c r="C114" s="1117"/>
      <c r="D114" s="1080" t="s">
        <v>713</v>
      </c>
      <c r="E114" s="1081"/>
      <c r="F114" s="1081"/>
      <c r="G114" s="1081"/>
      <c r="H114" s="1081"/>
      <c r="I114" s="1081"/>
      <c r="J114" s="1081"/>
      <c r="K114" s="1082"/>
    </row>
    <row r="115" spans="2:11" s="47" customFormat="1" ht="20.25" customHeight="1">
      <c r="B115" s="1128"/>
      <c r="C115" s="1129"/>
      <c r="D115" s="1069"/>
      <c r="E115" s="1070"/>
      <c r="F115" s="1070"/>
      <c r="G115" s="1070"/>
      <c r="H115" s="1070"/>
      <c r="I115" s="1070"/>
      <c r="J115" s="1070"/>
      <c r="K115" s="1071"/>
    </row>
    <row r="116" spans="2:11" s="47" customFormat="1" ht="20.25" customHeight="1">
      <c r="B116" s="1118"/>
      <c r="C116" s="1119"/>
      <c r="D116" s="1072"/>
      <c r="E116" s="1073"/>
      <c r="F116" s="1073"/>
      <c r="G116" s="1073"/>
      <c r="H116" s="1073"/>
      <c r="I116" s="1073"/>
      <c r="J116" s="1073"/>
      <c r="K116" s="1074"/>
    </row>
    <row r="117" spans="2:11" s="47" customFormat="1" ht="20.25" customHeight="1">
      <c r="B117" s="1166" t="s">
        <v>714</v>
      </c>
      <c r="C117" s="1166"/>
      <c r="D117" s="1166"/>
      <c r="E117" s="1166"/>
      <c r="F117" s="1166"/>
      <c r="G117" s="1166"/>
      <c r="H117" s="1166"/>
      <c r="I117" s="1166"/>
      <c r="J117" s="1166"/>
      <c r="K117" s="1166"/>
    </row>
    <row r="118" spans="2:11" s="47" customFormat="1" ht="20.25" customHeight="1">
      <c r="B118" s="1058" t="s">
        <v>715</v>
      </c>
      <c r="C118" s="1059"/>
      <c r="D118" s="553" t="s">
        <v>609</v>
      </c>
      <c r="E118" s="553" t="s">
        <v>716</v>
      </c>
      <c r="F118" s="553" t="s">
        <v>191</v>
      </c>
      <c r="G118" s="553" t="s">
        <v>717</v>
      </c>
      <c r="H118" s="553" t="s">
        <v>718</v>
      </c>
      <c r="I118" s="553"/>
      <c r="J118" s="553" t="s">
        <v>719</v>
      </c>
      <c r="K118" s="553" t="s">
        <v>720</v>
      </c>
    </row>
    <row r="119" spans="2:11" s="47" customFormat="1" ht="25.05" customHeight="1">
      <c r="B119" s="1060" t="s">
        <v>477</v>
      </c>
      <c r="C119" s="1083"/>
      <c r="D119" s="542" t="s">
        <v>396</v>
      </c>
      <c r="E119" s="155"/>
      <c r="F119" s="250"/>
      <c r="G119" s="250"/>
      <c r="H119" s="218">
        <v>46152</v>
      </c>
      <c r="I119" s="219"/>
      <c r="J119" s="174">
        <v>46157</v>
      </c>
      <c r="K119" s="215" t="s">
        <v>721</v>
      </c>
    </row>
    <row r="120" spans="2:11" s="47" customFormat="1" ht="25.05" customHeight="1">
      <c r="B120" s="1084"/>
      <c r="C120" s="1085"/>
      <c r="D120" s="155" t="s">
        <v>722</v>
      </c>
      <c r="E120" s="155" t="s">
        <v>710</v>
      </c>
      <c r="F120" s="250">
        <v>46154</v>
      </c>
      <c r="G120" s="250">
        <f>F120</f>
        <v>46154</v>
      </c>
      <c r="H120" s="218">
        <v>46157</v>
      </c>
      <c r="I120" s="219"/>
      <c r="J120" s="174">
        <v>46162</v>
      </c>
      <c r="K120" s="215" t="s">
        <v>721</v>
      </c>
    </row>
    <row r="121" spans="2:11" s="47" customFormat="1" ht="25.05" customHeight="1">
      <c r="B121" s="1086"/>
      <c r="C121" s="1087"/>
      <c r="D121" s="155" t="s">
        <v>723</v>
      </c>
      <c r="E121" s="155" t="s">
        <v>724</v>
      </c>
      <c r="F121" s="250">
        <v>46161</v>
      </c>
      <c r="G121" s="250">
        <f>F121</f>
        <v>46161</v>
      </c>
      <c r="H121" s="218">
        <v>46165</v>
      </c>
      <c r="I121" s="219"/>
      <c r="J121" s="174">
        <v>46170</v>
      </c>
      <c r="K121" s="215" t="s">
        <v>721</v>
      </c>
    </row>
    <row r="122" spans="2:11" s="47" customFormat="1" ht="20.25" customHeight="1">
      <c r="B122" s="1116" t="s">
        <v>158</v>
      </c>
      <c r="C122" s="1117"/>
      <c r="D122" s="1080" t="s">
        <v>725</v>
      </c>
      <c r="E122" s="1081"/>
      <c r="F122" s="1081"/>
      <c r="G122" s="1081"/>
      <c r="H122" s="1081"/>
      <c r="I122" s="1081"/>
      <c r="J122" s="1081"/>
      <c r="K122" s="1082"/>
    </row>
    <row r="123" spans="2:11" s="47" customFormat="1" ht="20.25" customHeight="1">
      <c r="B123" s="1128"/>
      <c r="C123" s="1129"/>
      <c r="D123" s="1069"/>
      <c r="E123" s="1070"/>
      <c r="F123" s="1070"/>
      <c r="G123" s="1070"/>
      <c r="H123" s="1070"/>
      <c r="I123" s="1070"/>
      <c r="J123" s="1070"/>
      <c r="K123" s="1071"/>
    </row>
    <row r="124" spans="2:11" s="47" customFormat="1" ht="20.25" customHeight="1">
      <c r="B124" s="1118"/>
      <c r="C124" s="1119"/>
      <c r="D124" s="1072"/>
      <c r="E124" s="1073"/>
      <c r="F124" s="1073"/>
      <c r="G124" s="1073"/>
      <c r="H124" s="1073"/>
      <c r="I124" s="1073"/>
      <c r="J124" s="1073"/>
      <c r="K124" s="1074"/>
    </row>
    <row r="125" spans="2:11" s="47" customFormat="1" ht="20.25" customHeight="1">
      <c r="B125" s="210"/>
      <c r="C125" s="210"/>
      <c r="D125" s="249"/>
      <c r="E125" s="249"/>
      <c r="F125" s="249"/>
      <c r="G125" s="249"/>
      <c r="H125" s="249"/>
      <c r="I125" s="249"/>
      <c r="J125" s="249"/>
      <c r="K125" s="249"/>
    </row>
    <row r="126" spans="2:11" s="47" customFormat="1" ht="20.25" customHeight="1">
      <c r="B126" s="1058" t="s">
        <v>703</v>
      </c>
      <c r="C126" s="1059"/>
      <c r="D126" s="553" t="s">
        <v>184</v>
      </c>
      <c r="E126" s="553" t="s">
        <v>185</v>
      </c>
      <c r="F126" s="553" t="s">
        <v>191</v>
      </c>
      <c r="G126" s="553" t="s">
        <v>726</v>
      </c>
      <c r="H126" s="553" t="s">
        <v>591</v>
      </c>
      <c r="I126" s="553"/>
      <c r="J126" s="553" t="s">
        <v>399</v>
      </c>
      <c r="K126" s="553" t="s">
        <v>188</v>
      </c>
    </row>
    <row r="127" spans="2:11" s="47" customFormat="1" ht="25.05" customHeight="1">
      <c r="B127" s="1167" t="s">
        <v>400</v>
      </c>
      <c r="C127" s="1168"/>
      <c r="D127" s="155" t="s">
        <v>478</v>
      </c>
      <c r="E127" s="95" t="s">
        <v>479</v>
      </c>
      <c r="F127" s="211">
        <v>46148</v>
      </c>
      <c r="G127" s="211">
        <f>F127</f>
        <v>46148</v>
      </c>
      <c r="H127" s="220">
        <v>46152</v>
      </c>
      <c r="I127" s="221"/>
      <c r="J127" s="404">
        <v>46155</v>
      </c>
      <c r="K127" s="215" t="s">
        <v>482</v>
      </c>
    </row>
    <row r="128" spans="2:11" s="47" customFormat="1" ht="25.05" customHeight="1">
      <c r="B128" s="1169"/>
      <c r="C128" s="1170"/>
      <c r="D128" s="155" t="s">
        <v>727</v>
      </c>
      <c r="E128" s="95"/>
      <c r="F128" s="211">
        <v>46155</v>
      </c>
      <c r="G128" s="211">
        <f>F128</f>
        <v>46155</v>
      </c>
      <c r="H128" s="220">
        <v>46158</v>
      </c>
      <c r="I128" s="221"/>
      <c r="J128" s="404">
        <v>46162</v>
      </c>
      <c r="K128" s="215" t="s">
        <v>482</v>
      </c>
    </row>
    <row r="129" spans="2:11" s="47" customFormat="1" ht="25.05" customHeight="1">
      <c r="B129" s="1171"/>
      <c r="C129" s="1172"/>
      <c r="D129" s="155" t="s">
        <v>728</v>
      </c>
      <c r="E129" s="95" t="s">
        <v>729</v>
      </c>
      <c r="F129" s="211">
        <v>46162</v>
      </c>
      <c r="G129" s="211">
        <f>F129</f>
        <v>46162</v>
      </c>
      <c r="H129" s="220">
        <v>46166</v>
      </c>
      <c r="I129" s="221"/>
      <c r="J129" s="404">
        <v>46169</v>
      </c>
      <c r="K129" s="215" t="s">
        <v>721</v>
      </c>
    </row>
    <row r="130" spans="2:11" s="47" customFormat="1" ht="20.25" customHeight="1">
      <c r="B130" s="1116" t="s">
        <v>730</v>
      </c>
      <c r="C130" s="1117"/>
      <c r="D130" s="1080" t="s">
        <v>480</v>
      </c>
      <c r="E130" s="1081"/>
      <c r="F130" s="1081"/>
      <c r="G130" s="1081"/>
      <c r="H130" s="1081"/>
      <c r="I130" s="1081"/>
      <c r="J130" s="1081"/>
      <c r="K130" s="1082"/>
    </row>
    <row r="131" spans="2:11" s="47" customFormat="1" ht="20.25" customHeight="1">
      <c r="B131" s="1128"/>
      <c r="C131" s="1129"/>
      <c r="D131" s="1069"/>
      <c r="E131" s="1070"/>
      <c r="F131" s="1070"/>
      <c r="G131" s="1070"/>
      <c r="H131" s="1070"/>
      <c r="I131" s="1070"/>
      <c r="J131" s="1070"/>
      <c r="K131" s="1071"/>
    </row>
    <row r="132" spans="2:11" s="47" customFormat="1" ht="20.25" customHeight="1">
      <c r="B132" s="1118"/>
      <c r="C132" s="1119"/>
      <c r="D132" s="1072"/>
      <c r="E132" s="1073"/>
      <c r="F132" s="1073"/>
      <c r="G132" s="1073"/>
      <c r="H132" s="1073"/>
      <c r="I132" s="1073"/>
      <c r="J132" s="1073"/>
      <c r="K132" s="1074"/>
    </row>
    <row r="133" spans="2:11" s="47" customFormat="1" ht="20.25" customHeight="1">
      <c r="B133" s="210"/>
      <c r="C133" s="210"/>
      <c r="D133" s="249"/>
      <c r="E133" s="249"/>
      <c r="F133" s="249"/>
      <c r="G133" s="249"/>
      <c r="H133" s="249"/>
      <c r="I133" s="249"/>
      <c r="J133" s="249"/>
      <c r="K133" s="249"/>
    </row>
    <row r="134" spans="2:11" s="47" customFormat="1" ht="20.25" customHeight="1">
      <c r="B134" s="1058" t="s">
        <v>703</v>
      </c>
      <c r="C134" s="1059"/>
      <c r="D134" s="553" t="s">
        <v>731</v>
      </c>
      <c r="E134" s="553" t="s">
        <v>185</v>
      </c>
      <c r="F134" s="553" t="s">
        <v>732</v>
      </c>
      <c r="G134" s="553" t="s">
        <v>717</v>
      </c>
      <c r="H134" s="553" t="s">
        <v>591</v>
      </c>
      <c r="I134" s="553"/>
      <c r="J134" s="553" t="s">
        <v>733</v>
      </c>
      <c r="K134" s="553" t="s">
        <v>734</v>
      </c>
    </row>
    <row r="135" spans="2:11" s="47" customFormat="1" ht="25.05" customHeight="1">
      <c r="B135" s="1179" t="s">
        <v>735</v>
      </c>
      <c r="C135" s="1180"/>
      <c r="D135" s="295" t="s">
        <v>736</v>
      </c>
      <c r="E135" s="95" t="s">
        <v>737</v>
      </c>
      <c r="F135" s="211">
        <v>46148</v>
      </c>
      <c r="G135" s="211">
        <f>F135</f>
        <v>46148</v>
      </c>
      <c r="H135" s="220">
        <v>46151</v>
      </c>
      <c r="I135" s="221"/>
      <c r="J135" s="404">
        <f>H135+4</f>
        <v>46155</v>
      </c>
      <c r="K135" s="215" t="s">
        <v>738</v>
      </c>
    </row>
    <row r="136" spans="2:11" s="47" customFormat="1" ht="25.05" customHeight="1">
      <c r="B136" s="1181"/>
      <c r="C136" s="1182"/>
      <c r="D136" s="295" t="s">
        <v>739</v>
      </c>
      <c r="E136" s="95" t="s">
        <v>740</v>
      </c>
      <c r="F136" s="211">
        <v>46155</v>
      </c>
      <c r="G136" s="211">
        <f>F136</f>
        <v>46155</v>
      </c>
      <c r="H136" s="220">
        <v>46158</v>
      </c>
      <c r="I136" s="221"/>
      <c r="J136" s="404">
        <f>H136+4</f>
        <v>46162</v>
      </c>
      <c r="K136" s="215" t="s">
        <v>708</v>
      </c>
    </row>
    <row r="137" spans="2:11" s="47" customFormat="1" ht="25.05" customHeight="1">
      <c r="B137" s="1183"/>
      <c r="C137" s="1184"/>
      <c r="D137" s="295" t="s">
        <v>736</v>
      </c>
      <c r="E137" s="95" t="s">
        <v>741</v>
      </c>
      <c r="F137" s="211">
        <v>46162</v>
      </c>
      <c r="G137" s="211">
        <f>F137</f>
        <v>46162</v>
      </c>
      <c r="H137" s="220">
        <v>46165</v>
      </c>
      <c r="I137" s="221"/>
      <c r="J137" s="404">
        <f>H137+4</f>
        <v>46169</v>
      </c>
      <c r="K137" s="215" t="s">
        <v>482</v>
      </c>
    </row>
    <row r="138" spans="2:11" s="47" customFormat="1" ht="20.25" customHeight="1">
      <c r="B138" s="1116" t="s">
        <v>616</v>
      </c>
      <c r="C138" s="1117"/>
      <c r="D138" s="1080" t="s">
        <v>742</v>
      </c>
      <c r="E138" s="1081"/>
      <c r="F138" s="1081"/>
      <c r="G138" s="1081"/>
      <c r="H138" s="1081"/>
      <c r="I138" s="1081"/>
      <c r="J138" s="1081"/>
      <c r="K138" s="1082"/>
    </row>
    <row r="139" spans="2:11" s="47" customFormat="1" ht="20.25" customHeight="1">
      <c r="B139" s="1128"/>
      <c r="C139" s="1129"/>
      <c r="D139" s="1069"/>
      <c r="E139" s="1070"/>
      <c r="F139" s="1070"/>
      <c r="G139" s="1070"/>
      <c r="H139" s="1070"/>
      <c r="I139" s="1070"/>
      <c r="J139" s="1070"/>
      <c r="K139" s="1071"/>
    </row>
    <row r="140" spans="2:11" s="47" customFormat="1" ht="20.25" customHeight="1">
      <c r="B140" s="1118"/>
      <c r="C140" s="1119"/>
      <c r="D140" s="1072"/>
      <c r="E140" s="1073"/>
      <c r="F140" s="1073"/>
      <c r="G140" s="1073"/>
      <c r="H140" s="1073"/>
      <c r="I140" s="1073"/>
      <c r="J140" s="1073"/>
      <c r="K140" s="1074"/>
    </row>
    <row r="141" spans="2:11" s="47" customFormat="1" ht="20.25" customHeight="1">
      <c r="B141" s="210"/>
      <c r="C141" s="210"/>
      <c r="D141" s="249"/>
      <c r="E141" s="249"/>
      <c r="F141" s="249"/>
      <c r="G141" s="249"/>
      <c r="H141" s="249"/>
      <c r="I141" s="249"/>
      <c r="J141" s="249"/>
      <c r="K141" s="249"/>
    </row>
    <row r="142" spans="2:11" s="47" customFormat="1" ht="20.25" customHeight="1">
      <c r="B142" s="1058" t="s">
        <v>743</v>
      </c>
      <c r="C142" s="1059"/>
      <c r="D142" s="553" t="s">
        <v>184</v>
      </c>
      <c r="E142" s="553" t="s">
        <v>744</v>
      </c>
      <c r="F142" s="553" t="s">
        <v>732</v>
      </c>
      <c r="G142" s="553" t="s">
        <v>726</v>
      </c>
      <c r="H142" s="553" t="s">
        <v>197</v>
      </c>
      <c r="I142" s="553"/>
      <c r="J142" s="553" t="s">
        <v>481</v>
      </c>
      <c r="K142" s="553" t="s">
        <v>745</v>
      </c>
    </row>
    <row r="143" spans="2:11" s="47" customFormat="1" ht="25.05" customHeight="1">
      <c r="B143" s="1060" t="s">
        <v>746</v>
      </c>
      <c r="C143" s="1083"/>
      <c r="D143" s="217" t="s">
        <v>747</v>
      </c>
      <c r="E143" s="95" t="s">
        <v>334</v>
      </c>
      <c r="F143" s="211">
        <v>46148</v>
      </c>
      <c r="G143" s="211">
        <f>F143</f>
        <v>46148</v>
      </c>
      <c r="H143" s="220">
        <v>46151</v>
      </c>
      <c r="I143" s="221"/>
      <c r="J143" s="404">
        <f>H143+2</f>
        <v>46153</v>
      </c>
      <c r="K143" s="215" t="s">
        <v>738</v>
      </c>
    </row>
    <row r="144" spans="2:11" s="47" customFormat="1" ht="25.05" customHeight="1">
      <c r="B144" s="1084"/>
      <c r="C144" s="1085"/>
      <c r="D144" s="217" t="s">
        <v>748</v>
      </c>
      <c r="E144" s="95" t="s">
        <v>749</v>
      </c>
      <c r="F144" s="211">
        <v>46155</v>
      </c>
      <c r="G144" s="211">
        <f>F144</f>
        <v>46155</v>
      </c>
      <c r="H144" s="220">
        <v>46158</v>
      </c>
      <c r="I144" s="221"/>
      <c r="J144" s="404">
        <f>H144+2</f>
        <v>46160</v>
      </c>
      <c r="K144" s="215" t="s">
        <v>708</v>
      </c>
    </row>
    <row r="145" spans="2:11" s="47" customFormat="1" ht="25.05" customHeight="1">
      <c r="B145" s="1086"/>
      <c r="C145" s="1087"/>
      <c r="D145" s="217" t="s">
        <v>748</v>
      </c>
      <c r="E145" s="95" t="s">
        <v>750</v>
      </c>
      <c r="F145" s="211">
        <v>46162</v>
      </c>
      <c r="G145" s="211">
        <f>F145</f>
        <v>46162</v>
      </c>
      <c r="H145" s="220">
        <v>46165</v>
      </c>
      <c r="I145" s="221"/>
      <c r="J145" s="404">
        <f>H145+2</f>
        <v>46167</v>
      </c>
      <c r="K145" s="215" t="s">
        <v>708</v>
      </c>
    </row>
    <row r="146" spans="2:11" s="47" customFormat="1" ht="20.25" customHeight="1">
      <c r="B146" s="1116" t="s">
        <v>607</v>
      </c>
      <c r="C146" s="1117"/>
      <c r="D146" s="1080" t="s">
        <v>751</v>
      </c>
      <c r="E146" s="1081"/>
      <c r="F146" s="1081"/>
      <c r="G146" s="1081"/>
      <c r="H146" s="1081"/>
      <c r="I146" s="1081"/>
      <c r="J146" s="1081"/>
      <c r="K146" s="1082"/>
    </row>
    <row r="147" spans="2:11" s="47" customFormat="1" ht="20.25" customHeight="1">
      <c r="B147" s="1128"/>
      <c r="C147" s="1129"/>
      <c r="D147" s="1069"/>
      <c r="E147" s="1070"/>
      <c r="F147" s="1070"/>
      <c r="G147" s="1070"/>
      <c r="H147" s="1070"/>
      <c r="I147" s="1070"/>
      <c r="J147" s="1070"/>
      <c r="K147" s="1071"/>
    </row>
    <row r="148" spans="2:11" s="47" customFormat="1" ht="20.25" customHeight="1">
      <c r="B148" s="1118"/>
      <c r="C148" s="1119"/>
      <c r="D148" s="1072"/>
      <c r="E148" s="1073"/>
      <c r="F148" s="1073"/>
      <c r="G148" s="1073"/>
      <c r="H148" s="1073"/>
      <c r="I148" s="1073"/>
      <c r="J148" s="1073"/>
      <c r="K148" s="1074"/>
    </row>
    <row r="149" spans="2:11" s="47" customFormat="1" ht="20.25" customHeight="1">
      <c r="B149" s="210"/>
      <c r="C149" s="210"/>
      <c r="D149" s="249"/>
      <c r="E149" s="249"/>
      <c r="F149" s="249"/>
      <c r="G149" s="249"/>
      <c r="H149" s="249"/>
      <c r="I149" s="249"/>
      <c r="J149" s="249"/>
      <c r="K149" s="249"/>
    </row>
    <row r="150" spans="2:11" s="47" customFormat="1" ht="20.25" customHeight="1">
      <c r="B150" s="1058" t="s">
        <v>752</v>
      </c>
      <c r="C150" s="1059"/>
      <c r="D150" s="553" t="s">
        <v>753</v>
      </c>
      <c r="E150" s="553" t="s">
        <v>590</v>
      </c>
      <c r="F150" s="553" t="s">
        <v>754</v>
      </c>
      <c r="G150" s="553" t="s">
        <v>726</v>
      </c>
      <c r="H150" s="553" t="s">
        <v>755</v>
      </c>
      <c r="I150" s="553"/>
      <c r="J150" s="553" t="s">
        <v>756</v>
      </c>
      <c r="K150" s="553" t="s">
        <v>757</v>
      </c>
    </row>
    <row r="151" spans="2:11" s="47" customFormat="1" ht="25.05" customHeight="1">
      <c r="B151" s="1179" t="s">
        <v>758</v>
      </c>
      <c r="C151" s="1180"/>
      <c r="D151" s="217" t="s">
        <v>759</v>
      </c>
      <c r="E151" s="95" t="s">
        <v>483</v>
      </c>
      <c r="F151" s="211">
        <v>46148</v>
      </c>
      <c r="G151" s="211">
        <f>F151</f>
        <v>46148</v>
      </c>
      <c r="H151" s="220">
        <v>46152</v>
      </c>
      <c r="I151" s="221"/>
      <c r="J151" s="404">
        <v>46156</v>
      </c>
      <c r="K151" s="215" t="s">
        <v>708</v>
      </c>
    </row>
    <row r="152" spans="2:11" s="47" customFormat="1" ht="25.05" customHeight="1">
      <c r="B152" s="1181"/>
      <c r="C152" s="1182"/>
      <c r="D152" s="217" t="s">
        <v>760</v>
      </c>
      <c r="E152" s="95"/>
      <c r="F152" s="211">
        <v>46155</v>
      </c>
      <c r="G152" s="211">
        <f>F152</f>
        <v>46155</v>
      </c>
      <c r="H152" s="220">
        <v>46158</v>
      </c>
      <c r="I152" s="221"/>
      <c r="J152" s="404">
        <v>46163</v>
      </c>
      <c r="K152" s="215" t="s">
        <v>738</v>
      </c>
    </row>
    <row r="153" spans="2:11" s="47" customFormat="1" ht="25.05" customHeight="1">
      <c r="B153" s="1183"/>
      <c r="C153" s="1184"/>
      <c r="D153" s="217" t="s">
        <v>761</v>
      </c>
      <c r="E153" s="95" t="s">
        <v>762</v>
      </c>
      <c r="F153" s="211">
        <v>46162</v>
      </c>
      <c r="G153" s="211">
        <f>F153</f>
        <v>46162</v>
      </c>
      <c r="H153" s="220">
        <v>46166</v>
      </c>
      <c r="I153" s="221"/>
      <c r="J153" s="404">
        <v>46170</v>
      </c>
      <c r="K153" s="215" t="s">
        <v>763</v>
      </c>
    </row>
    <row r="154" spans="2:11" s="47" customFormat="1" ht="20.25" customHeight="1">
      <c r="B154" s="1116" t="s">
        <v>764</v>
      </c>
      <c r="C154" s="1117"/>
      <c r="D154" s="1080" t="s">
        <v>751</v>
      </c>
      <c r="E154" s="1081"/>
      <c r="F154" s="1081"/>
      <c r="G154" s="1081"/>
      <c r="H154" s="1081"/>
      <c r="I154" s="1081"/>
      <c r="J154" s="1081"/>
      <c r="K154" s="1082"/>
    </row>
    <row r="155" spans="2:11" s="47" customFormat="1" ht="20.25" customHeight="1">
      <c r="B155" s="1128"/>
      <c r="C155" s="1129"/>
      <c r="D155" s="1069"/>
      <c r="E155" s="1070"/>
      <c r="F155" s="1070"/>
      <c r="G155" s="1070"/>
      <c r="H155" s="1070"/>
      <c r="I155" s="1070"/>
      <c r="J155" s="1070"/>
      <c r="K155" s="1071"/>
    </row>
    <row r="156" spans="2:11" s="47" customFormat="1" ht="20.25" customHeight="1">
      <c r="B156" s="1118"/>
      <c r="C156" s="1119"/>
      <c r="D156" s="1072"/>
      <c r="E156" s="1073"/>
      <c r="F156" s="1073"/>
      <c r="G156" s="1073"/>
      <c r="H156" s="1073"/>
      <c r="I156" s="1073"/>
      <c r="J156" s="1073"/>
      <c r="K156" s="1074"/>
    </row>
    <row r="157" spans="2:11" s="47" customFormat="1" ht="20.25" customHeight="1">
      <c r="B157" s="210"/>
      <c r="C157" s="210"/>
      <c r="D157" s="249"/>
      <c r="E157" s="249"/>
      <c r="F157" s="249"/>
      <c r="G157" s="249"/>
      <c r="H157" s="249"/>
      <c r="I157" s="249"/>
      <c r="J157" s="249"/>
      <c r="K157" s="249"/>
    </row>
    <row r="158" spans="2:11" s="47" customFormat="1" ht="20.25" customHeight="1">
      <c r="B158" s="1058" t="s">
        <v>564</v>
      </c>
      <c r="C158" s="1059"/>
      <c r="D158" s="553" t="s">
        <v>753</v>
      </c>
      <c r="E158" s="553" t="s">
        <v>765</v>
      </c>
      <c r="F158" s="553" t="s">
        <v>766</v>
      </c>
      <c r="G158" s="553" t="s">
        <v>717</v>
      </c>
      <c r="H158" s="553" t="s">
        <v>755</v>
      </c>
      <c r="I158" s="553"/>
      <c r="J158" s="553" t="s">
        <v>767</v>
      </c>
      <c r="K158" s="553" t="s">
        <v>593</v>
      </c>
    </row>
    <row r="159" spans="2:11" s="47" customFormat="1" ht="25.05" customHeight="1">
      <c r="B159" s="1167" t="s">
        <v>768</v>
      </c>
      <c r="C159" s="1168"/>
      <c r="D159" s="217" t="s">
        <v>769</v>
      </c>
      <c r="E159" s="95" t="s">
        <v>770</v>
      </c>
      <c r="F159" s="211">
        <v>46148</v>
      </c>
      <c r="G159" s="211">
        <f>F159</f>
        <v>46148</v>
      </c>
      <c r="H159" s="220">
        <v>46154</v>
      </c>
      <c r="I159" s="221"/>
      <c r="J159" s="404">
        <v>46156</v>
      </c>
      <c r="K159" s="215" t="s">
        <v>738</v>
      </c>
    </row>
    <row r="160" spans="2:11" s="47" customFormat="1" ht="25.05" customHeight="1">
      <c r="B160" s="1169"/>
      <c r="C160" s="1170"/>
      <c r="D160" s="217" t="s">
        <v>771</v>
      </c>
      <c r="E160" s="95" t="s">
        <v>740</v>
      </c>
      <c r="F160" s="211">
        <v>46155</v>
      </c>
      <c r="G160" s="211">
        <f>F160</f>
        <v>46155</v>
      </c>
      <c r="H160" s="220">
        <v>46161</v>
      </c>
      <c r="I160" s="221"/>
      <c r="J160" s="404">
        <v>46163</v>
      </c>
      <c r="K160" s="215" t="s">
        <v>708</v>
      </c>
    </row>
    <row r="161" spans="2:11" s="47" customFormat="1" ht="25.05" customHeight="1">
      <c r="B161" s="1171"/>
      <c r="C161" s="1172"/>
      <c r="D161" s="217" t="s">
        <v>772</v>
      </c>
      <c r="E161" s="95" t="s">
        <v>741</v>
      </c>
      <c r="F161" s="211">
        <v>46162</v>
      </c>
      <c r="G161" s="211">
        <f>F161</f>
        <v>46162</v>
      </c>
      <c r="H161" s="220">
        <v>46168</v>
      </c>
      <c r="I161" s="221"/>
      <c r="J161" s="404">
        <v>46170</v>
      </c>
      <c r="K161" s="215" t="s">
        <v>763</v>
      </c>
    </row>
    <row r="162" spans="2:11" s="47" customFormat="1" ht="20.25" customHeight="1">
      <c r="B162" s="1116" t="s">
        <v>607</v>
      </c>
      <c r="C162" s="1117"/>
      <c r="D162" s="1080" t="s">
        <v>773</v>
      </c>
      <c r="E162" s="1081"/>
      <c r="F162" s="1081"/>
      <c r="G162" s="1081"/>
      <c r="H162" s="1081"/>
      <c r="I162" s="1081"/>
      <c r="J162" s="1081"/>
      <c r="K162" s="1082"/>
    </row>
    <row r="163" spans="2:11" s="47" customFormat="1" ht="20.25" customHeight="1">
      <c r="B163" s="1128"/>
      <c r="C163" s="1129"/>
      <c r="D163" s="1069"/>
      <c r="E163" s="1070"/>
      <c r="F163" s="1070"/>
      <c r="G163" s="1070"/>
      <c r="H163" s="1070"/>
      <c r="I163" s="1070"/>
      <c r="J163" s="1070"/>
      <c r="K163" s="1071"/>
    </row>
    <row r="164" spans="2:11" s="47" customFormat="1" ht="20.25" customHeight="1">
      <c r="B164" s="1118"/>
      <c r="C164" s="1119"/>
      <c r="D164" s="1072"/>
      <c r="E164" s="1073"/>
      <c r="F164" s="1073"/>
      <c r="G164" s="1073"/>
      <c r="H164" s="1073"/>
      <c r="I164" s="1073"/>
      <c r="J164" s="1073"/>
      <c r="K164" s="1074"/>
    </row>
    <row r="165" spans="2:11" s="47" customFormat="1" ht="20.25" customHeight="1">
      <c r="B165" s="210"/>
      <c r="C165" s="210"/>
      <c r="D165" s="249"/>
      <c r="E165" s="249"/>
      <c r="F165" s="249"/>
      <c r="G165" s="249"/>
      <c r="H165" s="249"/>
      <c r="I165" s="249"/>
      <c r="J165" s="249"/>
      <c r="K165" s="249"/>
    </row>
    <row r="166" spans="2:11" s="47" customFormat="1" ht="20.25" customHeight="1">
      <c r="B166" s="1058" t="s">
        <v>752</v>
      </c>
      <c r="C166" s="1059"/>
      <c r="D166" s="553" t="s">
        <v>753</v>
      </c>
      <c r="E166" s="553" t="s">
        <v>590</v>
      </c>
      <c r="F166" s="553" t="s">
        <v>774</v>
      </c>
      <c r="G166" s="553" t="s">
        <v>717</v>
      </c>
      <c r="H166" s="553" t="s">
        <v>775</v>
      </c>
      <c r="I166" s="553"/>
      <c r="J166" s="553" t="s">
        <v>776</v>
      </c>
      <c r="K166" s="553" t="s">
        <v>757</v>
      </c>
    </row>
    <row r="167" spans="2:11" s="47" customFormat="1" ht="25.05" customHeight="1">
      <c r="B167" s="1179" t="s">
        <v>777</v>
      </c>
      <c r="C167" s="1180"/>
      <c r="D167" s="217" t="s">
        <v>771</v>
      </c>
      <c r="E167" s="95" t="s">
        <v>737</v>
      </c>
      <c r="F167" s="211">
        <v>46148</v>
      </c>
      <c r="G167" s="211">
        <f>F167</f>
        <v>46148</v>
      </c>
      <c r="H167" s="220">
        <v>46154</v>
      </c>
      <c r="I167" s="221"/>
      <c r="J167" s="404">
        <f>J159+1</f>
        <v>46157</v>
      </c>
      <c r="K167" s="215" t="s">
        <v>708</v>
      </c>
    </row>
    <row r="168" spans="2:11" s="47" customFormat="1" ht="25.05" customHeight="1">
      <c r="B168" s="1181"/>
      <c r="C168" s="1182"/>
      <c r="D168" s="217" t="s">
        <v>772</v>
      </c>
      <c r="E168" s="95" t="s">
        <v>740</v>
      </c>
      <c r="F168" s="211">
        <v>46155</v>
      </c>
      <c r="G168" s="211">
        <f>F168</f>
        <v>46155</v>
      </c>
      <c r="H168" s="220">
        <v>46161</v>
      </c>
      <c r="I168" s="221"/>
      <c r="J168" s="404">
        <f>J160+1</f>
        <v>46164</v>
      </c>
      <c r="K168" s="215" t="s">
        <v>763</v>
      </c>
    </row>
    <row r="169" spans="2:11" s="47" customFormat="1" ht="25.05" customHeight="1">
      <c r="B169" s="1183"/>
      <c r="C169" s="1184"/>
      <c r="D169" s="217" t="s">
        <v>771</v>
      </c>
      <c r="E169" s="95" t="s">
        <v>778</v>
      </c>
      <c r="F169" s="211">
        <v>46162</v>
      </c>
      <c r="G169" s="211">
        <f>F169</f>
        <v>46162</v>
      </c>
      <c r="H169" s="220">
        <v>46168</v>
      </c>
      <c r="I169" s="221"/>
      <c r="J169" s="404">
        <f>J161+1</f>
        <v>46171</v>
      </c>
      <c r="K169" s="215" t="s">
        <v>738</v>
      </c>
    </row>
    <row r="170" spans="2:11" s="47" customFormat="1" ht="20.25" customHeight="1">
      <c r="B170" s="1116" t="s">
        <v>764</v>
      </c>
      <c r="C170" s="1117"/>
      <c r="D170" s="1080" t="s">
        <v>773</v>
      </c>
      <c r="E170" s="1081"/>
      <c r="F170" s="1081"/>
      <c r="G170" s="1081"/>
      <c r="H170" s="1081"/>
      <c r="I170" s="1081"/>
      <c r="J170" s="1081"/>
      <c r="K170" s="1082"/>
    </row>
    <row r="171" spans="2:11" s="47" customFormat="1" ht="20.25" customHeight="1">
      <c r="B171" s="1128"/>
      <c r="C171" s="1129"/>
      <c r="D171" s="1069"/>
      <c r="E171" s="1070"/>
      <c r="F171" s="1070"/>
      <c r="G171" s="1070"/>
      <c r="H171" s="1070"/>
      <c r="I171" s="1070"/>
      <c r="J171" s="1070"/>
      <c r="K171" s="1071"/>
    </row>
    <row r="172" spans="2:11" s="47" customFormat="1" ht="20.25" customHeight="1">
      <c r="B172" s="1118"/>
      <c r="C172" s="1119"/>
      <c r="D172" s="1072"/>
      <c r="E172" s="1073"/>
      <c r="F172" s="1073"/>
      <c r="G172" s="1073"/>
      <c r="H172" s="1073"/>
      <c r="I172" s="1073"/>
      <c r="J172" s="1073"/>
      <c r="K172" s="1074"/>
    </row>
    <row r="173" spans="2:11" s="47" customFormat="1" ht="20.25" customHeight="1">
      <c r="B173" s="210"/>
      <c r="C173" s="210"/>
      <c r="D173" s="249"/>
      <c r="E173" s="249"/>
      <c r="F173" s="249"/>
      <c r="G173" s="249"/>
      <c r="H173" s="249"/>
      <c r="I173" s="249"/>
      <c r="J173" s="249"/>
      <c r="K173" s="249"/>
    </row>
    <row r="174" spans="2:11" s="47" customFormat="1" ht="20.25" customHeight="1">
      <c r="B174" s="1058" t="s">
        <v>564</v>
      </c>
      <c r="C174" s="1059"/>
      <c r="D174" s="553" t="s">
        <v>692</v>
      </c>
      <c r="E174" s="553" t="s">
        <v>744</v>
      </c>
      <c r="F174" s="553" t="s">
        <v>704</v>
      </c>
      <c r="G174" s="553" t="s">
        <v>717</v>
      </c>
      <c r="H174" s="553" t="s">
        <v>775</v>
      </c>
      <c r="I174" s="553"/>
      <c r="J174" s="553" t="s">
        <v>779</v>
      </c>
      <c r="K174" s="553" t="s">
        <v>757</v>
      </c>
    </row>
    <row r="175" spans="2:11" s="47" customFormat="1" ht="25.05" customHeight="1">
      <c r="B175" s="1167" t="s">
        <v>780</v>
      </c>
      <c r="C175" s="1168"/>
      <c r="D175" s="217" t="s">
        <v>781</v>
      </c>
      <c r="E175" s="95" t="s">
        <v>782</v>
      </c>
      <c r="F175" s="211">
        <v>46148</v>
      </c>
      <c r="G175" s="211">
        <f>F175</f>
        <v>46148</v>
      </c>
      <c r="H175" s="220">
        <v>46151</v>
      </c>
      <c r="I175" s="221"/>
      <c r="J175" s="173">
        <f>H175+2</f>
        <v>46153</v>
      </c>
      <c r="K175" s="215" t="s">
        <v>763</v>
      </c>
    </row>
    <row r="176" spans="2:11" s="47" customFormat="1" ht="25.05" customHeight="1">
      <c r="B176" s="1169"/>
      <c r="C176" s="1170"/>
      <c r="D176" s="217" t="s">
        <v>783</v>
      </c>
      <c r="E176" s="95" t="s">
        <v>784</v>
      </c>
      <c r="F176" s="211">
        <v>46155</v>
      </c>
      <c r="G176" s="211">
        <f>F176</f>
        <v>46155</v>
      </c>
      <c r="H176" s="220">
        <v>46158</v>
      </c>
      <c r="I176" s="221"/>
      <c r="J176" s="173">
        <f>H176+2</f>
        <v>46160</v>
      </c>
      <c r="K176" s="215" t="s">
        <v>763</v>
      </c>
    </row>
    <row r="177" spans="2:11" s="47" customFormat="1" ht="25.05" customHeight="1">
      <c r="B177" s="1171"/>
      <c r="C177" s="1172"/>
      <c r="D177" s="217" t="s">
        <v>785</v>
      </c>
      <c r="E177" s="95" t="s">
        <v>786</v>
      </c>
      <c r="F177" s="211">
        <v>46162</v>
      </c>
      <c r="G177" s="211">
        <f>F177</f>
        <v>46162</v>
      </c>
      <c r="H177" s="220">
        <v>46165</v>
      </c>
      <c r="I177" s="221"/>
      <c r="J177" s="173">
        <f>H177+2</f>
        <v>46167</v>
      </c>
      <c r="K177" s="215" t="s">
        <v>708</v>
      </c>
    </row>
    <row r="178" spans="2:11" s="47" customFormat="1" ht="20.25" customHeight="1">
      <c r="B178" s="1116" t="s">
        <v>764</v>
      </c>
      <c r="C178" s="1117"/>
      <c r="D178" s="1185" t="s">
        <v>691</v>
      </c>
      <c r="E178" s="1186"/>
      <c r="F178" s="1186"/>
      <c r="G178" s="1186"/>
      <c r="H178" s="1186"/>
      <c r="I178" s="1186"/>
      <c r="J178" s="1186"/>
      <c r="K178" s="1187"/>
    </row>
    <row r="179" spans="2:11" s="47" customFormat="1" ht="20.25" customHeight="1">
      <c r="B179" s="1128"/>
      <c r="C179" s="1129"/>
      <c r="D179" s="1188"/>
      <c r="E179" s="1189"/>
      <c r="F179" s="1189"/>
      <c r="G179" s="1189"/>
      <c r="H179" s="1189"/>
      <c r="I179" s="1189"/>
      <c r="J179" s="1189"/>
      <c r="K179" s="1190"/>
    </row>
    <row r="180" spans="2:11" s="47" customFormat="1" ht="20.25" customHeight="1">
      <c r="B180" s="1118"/>
      <c r="C180" s="1119"/>
      <c r="D180" s="1191"/>
      <c r="E180" s="1192"/>
      <c r="F180" s="1192"/>
      <c r="G180" s="1192"/>
      <c r="H180" s="1192"/>
      <c r="I180" s="1192"/>
      <c r="J180" s="1192"/>
      <c r="K180" s="1193"/>
    </row>
    <row r="181" spans="2:11" s="47" customFormat="1" ht="20.25" customHeight="1">
      <c r="B181" s="210"/>
      <c r="C181" s="210"/>
      <c r="D181" s="249"/>
      <c r="E181" s="249"/>
      <c r="F181" s="249"/>
      <c r="G181" s="249"/>
      <c r="H181" s="249"/>
      <c r="I181" s="249"/>
      <c r="J181" s="249"/>
      <c r="K181" s="249"/>
    </row>
    <row r="182" spans="2:11" s="47" customFormat="1" ht="20.25" customHeight="1">
      <c r="B182" s="1058" t="s">
        <v>564</v>
      </c>
      <c r="C182" s="1059"/>
      <c r="D182" s="553" t="s">
        <v>692</v>
      </c>
      <c r="E182" s="553" t="s">
        <v>590</v>
      </c>
      <c r="F182" s="553" t="s">
        <v>754</v>
      </c>
      <c r="G182" s="553" t="s">
        <v>726</v>
      </c>
      <c r="H182" s="553" t="s">
        <v>591</v>
      </c>
      <c r="I182" s="553"/>
      <c r="J182" s="553" t="s">
        <v>787</v>
      </c>
      <c r="K182" s="553" t="s">
        <v>745</v>
      </c>
    </row>
    <row r="183" spans="2:11" s="47" customFormat="1" ht="25.05" customHeight="1">
      <c r="B183" s="1179" t="s">
        <v>788</v>
      </c>
      <c r="C183" s="1180"/>
      <c r="D183" s="295" t="s">
        <v>789</v>
      </c>
      <c r="E183" s="95" t="s">
        <v>790</v>
      </c>
      <c r="F183" s="211">
        <v>46148</v>
      </c>
      <c r="G183" s="211">
        <f>F183</f>
        <v>46148</v>
      </c>
      <c r="H183" s="220">
        <v>46151</v>
      </c>
      <c r="I183" s="221"/>
      <c r="J183" s="173">
        <f>H183+3</f>
        <v>46154</v>
      </c>
      <c r="K183" s="215" t="s">
        <v>738</v>
      </c>
    </row>
    <row r="184" spans="2:11" s="47" customFormat="1" ht="25.05" customHeight="1">
      <c r="B184" s="1181"/>
      <c r="C184" s="1182"/>
      <c r="D184" s="295" t="s">
        <v>791</v>
      </c>
      <c r="E184" s="95" t="s">
        <v>740</v>
      </c>
      <c r="F184" s="211">
        <v>46155</v>
      </c>
      <c r="G184" s="211">
        <f>F184</f>
        <v>46155</v>
      </c>
      <c r="H184" s="220">
        <v>46158</v>
      </c>
      <c r="I184" s="221"/>
      <c r="J184" s="173">
        <f>H184+3</f>
        <v>46161</v>
      </c>
      <c r="K184" s="215" t="s">
        <v>763</v>
      </c>
    </row>
    <row r="185" spans="2:11" s="47" customFormat="1" ht="25.05" customHeight="1">
      <c r="B185" s="1183"/>
      <c r="C185" s="1184"/>
      <c r="D185" s="295" t="s">
        <v>789</v>
      </c>
      <c r="E185" s="95" t="s">
        <v>741</v>
      </c>
      <c r="F185" s="211">
        <v>46162</v>
      </c>
      <c r="G185" s="211">
        <f>F185</f>
        <v>46162</v>
      </c>
      <c r="H185" s="220">
        <v>46165</v>
      </c>
      <c r="I185" s="221"/>
      <c r="J185" s="173">
        <f>H185+3</f>
        <v>46168</v>
      </c>
      <c r="K185" s="215" t="s">
        <v>763</v>
      </c>
    </row>
    <row r="186" spans="2:11" s="47" customFormat="1" ht="20.25" customHeight="1">
      <c r="B186" s="1116" t="s">
        <v>730</v>
      </c>
      <c r="C186" s="1117"/>
      <c r="D186" s="1080" t="s">
        <v>792</v>
      </c>
      <c r="E186" s="1081"/>
      <c r="F186" s="1081"/>
      <c r="G186" s="1081"/>
      <c r="H186" s="1081"/>
      <c r="I186" s="1081"/>
      <c r="J186" s="1081"/>
      <c r="K186" s="1082"/>
    </row>
    <row r="187" spans="2:11" s="47" customFormat="1" ht="20.25" customHeight="1">
      <c r="B187" s="1128"/>
      <c r="C187" s="1129"/>
      <c r="D187" s="1069"/>
      <c r="E187" s="1070"/>
      <c r="F187" s="1070"/>
      <c r="G187" s="1070"/>
      <c r="H187" s="1070"/>
      <c r="I187" s="1070"/>
      <c r="J187" s="1070"/>
      <c r="K187" s="1071"/>
    </row>
    <row r="188" spans="2:11" s="47" customFormat="1" ht="20.25" customHeight="1">
      <c r="B188" s="1118"/>
      <c r="C188" s="1119"/>
      <c r="D188" s="1072"/>
      <c r="E188" s="1073"/>
      <c r="F188" s="1073"/>
      <c r="G188" s="1073"/>
      <c r="H188" s="1073"/>
      <c r="I188" s="1073"/>
      <c r="J188" s="1073"/>
      <c r="K188" s="1074"/>
    </row>
    <row r="189" spans="2:11" s="47" customFormat="1" ht="20.25" customHeight="1">
      <c r="B189" s="210"/>
      <c r="C189" s="210"/>
      <c r="D189" s="249"/>
      <c r="E189" s="249"/>
      <c r="F189" s="249"/>
      <c r="G189" s="249"/>
      <c r="H189" s="249"/>
      <c r="I189" s="249"/>
      <c r="J189" s="249"/>
      <c r="K189" s="249"/>
    </row>
    <row r="190" spans="2:11" s="47" customFormat="1" ht="20.25" customHeight="1">
      <c r="B190" s="1058" t="s">
        <v>703</v>
      </c>
      <c r="C190" s="1059"/>
      <c r="D190" s="553" t="s">
        <v>692</v>
      </c>
      <c r="E190" s="553" t="s">
        <v>590</v>
      </c>
      <c r="F190" s="553" t="s">
        <v>754</v>
      </c>
      <c r="G190" s="553" t="s">
        <v>717</v>
      </c>
      <c r="H190" s="553" t="s">
        <v>755</v>
      </c>
      <c r="I190" s="553"/>
      <c r="J190" s="553" t="s">
        <v>793</v>
      </c>
      <c r="K190" s="553" t="s">
        <v>794</v>
      </c>
    </row>
    <row r="191" spans="2:11" s="47" customFormat="1" ht="25.05" customHeight="1">
      <c r="B191" s="1179" t="s">
        <v>795</v>
      </c>
      <c r="C191" s="1180"/>
      <c r="D191" s="295" t="s">
        <v>796</v>
      </c>
      <c r="E191" s="95" t="s">
        <v>737</v>
      </c>
      <c r="F191" s="211">
        <v>46148</v>
      </c>
      <c r="G191" s="211">
        <f>F191</f>
        <v>46148</v>
      </c>
      <c r="H191" s="220">
        <v>46151</v>
      </c>
      <c r="I191" s="221"/>
      <c r="J191" s="173">
        <f>H191+2</f>
        <v>46153</v>
      </c>
      <c r="K191" s="215" t="s">
        <v>738</v>
      </c>
    </row>
    <row r="192" spans="2:11" s="47" customFormat="1" ht="25.05" customHeight="1">
      <c r="B192" s="1181"/>
      <c r="C192" s="1182"/>
      <c r="D192" s="295" t="s">
        <v>796</v>
      </c>
      <c r="E192" s="95" t="s">
        <v>797</v>
      </c>
      <c r="F192" s="211">
        <v>46155</v>
      </c>
      <c r="G192" s="211">
        <f>F192</f>
        <v>46155</v>
      </c>
      <c r="H192" s="220">
        <v>46158</v>
      </c>
      <c r="I192" s="221"/>
      <c r="J192" s="173">
        <f>H192+2</f>
        <v>46160</v>
      </c>
      <c r="K192" s="215" t="s">
        <v>763</v>
      </c>
    </row>
    <row r="193" spans="2:11" s="47" customFormat="1" ht="25.05" customHeight="1">
      <c r="B193" s="1183"/>
      <c r="C193" s="1184"/>
      <c r="D193" s="295" t="s">
        <v>796</v>
      </c>
      <c r="E193" s="95" t="s">
        <v>778</v>
      </c>
      <c r="F193" s="211">
        <v>46162</v>
      </c>
      <c r="G193" s="211">
        <f>F193</f>
        <v>46162</v>
      </c>
      <c r="H193" s="220">
        <v>46165</v>
      </c>
      <c r="I193" s="221"/>
      <c r="J193" s="173">
        <f>H193+2</f>
        <v>46167</v>
      </c>
      <c r="K193" s="215" t="s">
        <v>738</v>
      </c>
    </row>
    <row r="194" spans="2:11" s="47" customFormat="1" ht="20.25" customHeight="1">
      <c r="B194" s="1116" t="s">
        <v>764</v>
      </c>
      <c r="C194" s="1117"/>
      <c r="D194" s="1080" t="s">
        <v>798</v>
      </c>
      <c r="E194" s="1081"/>
      <c r="F194" s="1081"/>
      <c r="G194" s="1081"/>
      <c r="H194" s="1081"/>
      <c r="I194" s="1081"/>
      <c r="J194" s="1081"/>
      <c r="K194" s="1082"/>
    </row>
    <row r="195" spans="2:11" s="47" customFormat="1" ht="20.25" customHeight="1">
      <c r="B195" s="1128"/>
      <c r="C195" s="1129"/>
      <c r="D195" s="1069"/>
      <c r="E195" s="1070"/>
      <c r="F195" s="1070"/>
      <c r="G195" s="1070"/>
      <c r="H195" s="1070"/>
      <c r="I195" s="1070"/>
      <c r="J195" s="1070"/>
      <c r="K195" s="1071"/>
    </row>
    <row r="196" spans="2:11" s="47" customFormat="1" ht="20.25" customHeight="1">
      <c r="B196" s="1118"/>
      <c r="C196" s="1119"/>
      <c r="D196" s="1072"/>
      <c r="E196" s="1073"/>
      <c r="F196" s="1073"/>
      <c r="G196" s="1073"/>
      <c r="H196" s="1073"/>
      <c r="I196" s="1073"/>
      <c r="J196" s="1073"/>
      <c r="K196" s="1074"/>
    </row>
    <row r="197" spans="2:11" s="47" customFormat="1" ht="20.25" customHeight="1">
      <c r="B197" s="210"/>
      <c r="C197" s="210"/>
      <c r="D197" s="249"/>
      <c r="E197" s="249"/>
      <c r="F197" s="249"/>
      <c r="G197" s="249"/>
      <c r="H197" s="249"/>
      <c r="I197" s="249"/>
      <c r="J197" s="249"/>
      <c r="K197" s="249"/>
    </row>
    <row r="198" spans="2:11" s="47" customFormat="1" ht="20.25" customHeight="1">
      <c r="B198" s="1058" t="s">
        <v>703</v>
      </c>
      <c r="C198" s="1059"/>
      <c r="D198" s="553" t="s">
        <v>692</v>
      </c>
      <c r="E198" s="553" t="s">
        <v>744</v>
      </c>
      <c r="F198" s="553" t="s">
        <v>754</v>
      </c>
      <c r="G198" s="553" t="s">
        <v>717</v>
      </c>
      <c r="H198" s="553" t="s">
        <v>591</v>
      </c>
      <c r="I198" s="553"/>
      <c r="J198" s="553" t="s">
        <v>799</v>
      </c>
      <c r="K198" s="553" t="s">
        <v>593</v>
      </c>
    </row>
    <row r="199" spans="2:11" s="47" customFormat="1" ht="25.05" customHeight="1">
      <c r="B199" s="1179" t="s">
        <v>800</v>
      </c>
      <c r="C199" s="1180"/>
      <c r="D199" s="295" t="s">
        <v>791</v>
      </c>
      <c r="E199" s="95" t="s">
        <v>790</v>
      </c>
      <c r="F199" s="211">
        <v>46148</v>
      </c>
      <c r="G199" s="211">
        <f>F199</f>
        <v>46148</v>
      </c>
      <c r="H199" s="220">
        <v>46151</v>
      </c>
      <c r="I199" s="221"/>
      <c r="J199" s="173">
        <f>H199+4</f>
        <v>46155</v>
      </c>
      <c r="K199" s="215" t="s">
        <v>738</v>
      </c>
    </row>
    <row r="200" spans="2:11" s="47" customFormat="1" ht="25.05" customHeight="1">
      <c r="B200" s="1181"/>
      <c r="C200" s="1182"/>
      <c r="D200" s="295" t="s">
        <v>791</v>
      </c>
      <c r="E200" s="95" t="s">
        <v>801</v>
      </c>
      <c r="F200" s="211">
        <v>46155</v>
      </c>
      <c r="G200" s="211">
        <f>F200</f>
        <v>46155</v>
      </c>
      <c r="H200" s="220">
        <v>46158</v>
      </c>
      <c r="I200" s="221"/>
      <c r="J200" s="173">
        <f>H200+4</f>
        <v>46162</v>
      </c>
      <c r="K200" s="215" t="s">
        <v>763</v>
      </c>
    </row>
    <row r="201" spans="2:11" s="47" customFormat="1" ht="25.05" customHeight="1">
      <c r="B201" s="1183"/>
      <c r="C201" s="1184"/>
      <c r="D201" s="295" t="s">
        <v>802</v>
      </c>
      <c r="E201" s="95" t="s">
        <v>803</v>
      </c>
      <c r="F201" s="211">
        <v>46162</v>
      </c>
      <c r="G201" s="211">
        <f>F201</f>
        <v>46162</v>
      </c>
      <c r="H201" s="220">
        <v>46165</v>
      </c>
      <c r="I201" s="221"/>
      <c r="J201" s="173">
        <f>H201+4</f>
        <v>46169</v>
      </c>
      <c r="K201" s="215" t="s">
        <v>738</v>
      </c>
    </row>
    <row r="202" spans="2:11" s="47" customFormat="1" ht="20.25" customHeight="1">
      <c r="B202" s="1116" t="s">
        <v>730</v>
      </c>
      <c r="C202" s="1117"/>
      <c r="D202" s="1080" t="s">
        <v>804</v>
      </c>
      <c r="E202" s="1081"/>
      <c r="F202" s="1081"/>
      <c r="G202" s="1081"/>
      <c r="H202" s="1081"/>
      <c r="I202" s="1081"/>
      <c r="J202" s="1081"/>
      <c r="K202" s="1082"/>
    </row>
    <row r="203" spans="2:11" s="47" customFormat="1" ht="20.25" customHeight="1">
      <c r="B203" s="1128"/>
      <c r="C203" s="1129"/>
      <c r="D203" s="1069"/>
      <c r="E203" s="1070"/>
      <c r="F203" s="1070"/>
      <c r="G203" s="1070"/>
      <c r="H203" s="1070"/>
      <c r="I203" s="1070"/>
      <c r="J203" s="1070"/>
      <c r="K203" s="1071"/>
    </row>
    <row r="204" spans="2:11" s="47" customFormat="1" ht="20.25" customHeight="1">
      <c r="B204" s="1118"/>
      <c r="C204" s="1119"/>
      <c r="D204" s="1072"/>
      <c r="E204" s="1073"/>
      <c r="F204" s="1073"/>
      <c r="G204" s="1073"/>
      <c r="H204" s="1073"/>
      <c r="I204" s="1073"/>
      <c r="J204" s="1073"/>
      <c r="K204" s="1074"/>
    </row>
    <row r="205" spans="2:11" s="47" customFormat="1" ht="20.25" customHeight="1">
      <c r="B205" s="210"/>
      <c r="C205" s="210"/>
      <c r="D205" s="249"/>
      <c r="E205" s="249"/>
      <c r="F205" s="249"/>
      <c r="G205" s="249"/>
      <c r="H205" s="249"/>
      <c r="I205" s="249"/>
      <c r="J205" s="249"/>
      <c r="K205" s="249"/>
    </row>
    <row r="206" spans="2:11" s="47" customFormat="1" ht="20.25" customHeight="1">
      <c r="B206" s="1058" t="s">
        <v>564</v>
      </c>
      <c r="C206" s="1059"/>
      <c r="D206" s="553" t="s">
        <v>731</v>
      </c>
      <c r="E206" s="553" t="s">
        <v>590</v>
      </c>
      <c r="F206" s="553" t="s">
        <v>704</v>
      </c>
      <c r="G206" s="553" t="s">
        <v>717</v>
      </c>
      <c r="H206" s="553" t="s">
        <v>775</v>
      </c>
      <c r="I206" s="553"/>
      <c r="J206" s="553" t="s">
        <v>805</v>
      </c>
      <c r="K206" s="553" t="s">
        <v>757</v>
      </c>
    </row>
    <row r="207" spans="2:11" s="47" customFormat="1" ht="25.05" customHeight="1">
      <c r="B207" s="1060" t="s">
        <v>806</v>
      </c>
      <c r="C207" s="1083"/>
      <c r="D207" s="167" t="s">
        <v>807</v>
      </c>
      <c r="E207" s="215"/>
      <c r="F207" s="251">
        <v>46148</v>
      </c>
      <c r="G207" s="251">
        <f>F207</f>
        <v>46148</v>
      </c>
      <c r="H207" s="218">
        <v>46151</v>
      </c>
      <c r="I207" s="219"/>
      <c r="J207" s="174">
        <f>H207+5</f>
        <v>46156</v>
      </c>
      <c r="K207" s="215" t="s">
        <v>738</v>
      </c>
    </row>
    <row r="208" spans="2:11" s="47" customFormat="1" ht="25.05" customHeight="1">
      <c r="B208" s="1084"/>
      <c r="C208" s="1085"/>
      <c r="D208" s="167" t="s">
        <v>760</v>
      </c>
      <c r="E208" s="215"/>
      <c r="F208" s="251">
        <v>46162</v>
      </c>
      <c r="G208" s="251">
        <f>F208</f>
        <v>46162</v>
      </c>
      <c r="H208" s="218">
        <v>46165</v>
      </c>
      <c r="I208" s="219"/>
      <c r="J208" s="174">
        <f>H208+5</f>
        <v>46170</v>
      </c>
      <c r="K208" s="215" t="s">
        <v>763</v>
      </c>
    </row>
    <row r="209" spans="2:11" s="47" customFormat="1" ht="25.05" customHeight="1">
      <c r="B209" s="1086"/>
      <c r="C209" s="1087"/>
      <c r="D209" s="167" t="s">
        <v>807</v>
      </c>
      <c r="E209" s="215"/>
      <c r="F209" s="251">
        <v>46176</v>
      </c>
      <c r="G209" s="251">
        <f>F209</f>
        <v>46176</v>
      </c>
      <c r="H209" s="218">
        <v>46179</v>
      </c>
      <c r="I209" s="219"/>
      <c r="J209" s="174">
        <f>H209+5</f>
        <v>46184</v>
      </c>
      <c r="K209" s="215" t="s">
        <v>708</v>
      </c>
    </row>
    <row r="210" spans="2:11" s="47" customFormat="1" ht="20.25" customHeight="1">
      <c r="B210" s="1116" t="s">
        <v>764</v>
      </c>
      <c r="C210" s="1117"/>
      <c r="D210" s="1080" t="s">
        <v>773</v>
      </c>
      <c r="E210" s="1081"/>
      <c r="F210" s="1081"/>
      <c r="G210" s="1081"/>
      <c r="H210" s="1081"/>
      <c r="I210" s="1081"/>
      <c r="J210" s="1081"/>
      <c r="K210" s="1082"/>
    </row>
    <row r="211" spans="2:11" s="47" customFormat="1" ht="20.25" customHeight="1">
      <c r="B211" s="1128"/>
      <c r="C211" s="1129"/>
      <c r="D211" s="1069"/>
      <c r="E211" s="1070"/>
      <c r="F211" s="1070"/>
      <c r="G211" s="1070"/>
      <c r="H211" s="1070"/>
      <c r="I211" s="1070"/>
      <c r="J211" s="1070"/>
      <c r="K211" s="1071"/>
    </row>
    <row r="212" spans="2:11" s="47" customFormat="1" ht="20.25" customHeight="1">
      <c r="B212" s="1118"/>
      <c r="C212" s="1119"/>
      <c r="D212" s="1072"/>
      <c r="E212" s="1073"/>
      <c r="F212" s="1073"/>
      <c r="G212" s="1073"/>
      <c r="H212" s="1073"/>
      <c r="I212" s="1073"/>
      <c r="J212" s="1073"/>
      <c r="K212" s="1074"/>
    </row>
    <row r="213" spans="2:11" s="47" customFormat="1" ht="20.25" customHeight="1">
      <c r="B213" s="210"/>
      <c r="C213" s="210"/>
      <c r="D213" s="249"/>
      <c r="E213" s="249"/>
      <c r="F213" s="249"/>
      <c r="G213" s="249"/>
      <c r="H213" s="249"/>
      <c r="I213" s="249"/>
      <c r="J213" s="249"/>
      <c r="K213" s="249"/>
    </row>
    <row r="214" spans="2:11" s="47" customFormat="1"/>
    <row r="215" spans="2:11" s="47" customFormat="1"/>
    <row r="216" spans="2:11" s="47" customFormat="1"/>
    <row r="217" spans="2:11" s="47" customFormat="1"/>
    <row r="218" spans="2:11" s="47" customFormat="1"/>
    <row r="219" spans="2:11" s="47" customFormat="1"/>
    <row r="220" spans="2:11" s="47" customFormat="1"/>
    <row r="221" spans="2:11" s="47" customFormat="1"/>
    <row r="222" spans="2:11" s="47" customFormat="1"/>
    <row r="223" spans="2:11" s="47" customFormat="1"/>
    <row r="224" spans="2:11" s="47" customFormat="1"/>
  </sheetData>
  <mergeCells count="102">
    <mergeCell ref="B202:C204"/>
    <mergeCell ref="D202:K204"/>
    <mergeCell ref="B206:C206"/>
    <mergeCell ref="B207:C209"/>
    <mergeCell ref="B210:C212"/>
    <mergeCell ref="D210:K212"/>
    <mergeCell ref="B190:C190"/>
    <mergeCell ref="B191:C193"/>
    <mergeCell ref="B194:C196"/>
    <mergeCell ref="D194:K196"/>
    <mergeCell ref="B198:C198"/>
    <mergeCell ref="B199:C201"/>
    <mergeCell ref="B178:C180"/>
    <mergeCell ref="D178:K180"/>
    <mergeCell ref="B182:C182"/>
    <mergeCell ref="B183:C185"/>
    <mergeCell ref="B186:C188"/>
    <mergeCell ref="D186:K188"/>
    <mergeCell ref="B166:C166"/>
    <mergeCell ref="B167:C169"/>
    <mergeCell ref="B170:C172"/>
    <mergeCell ref="D170:K172"/>
    <mergeCell ref="B174:C174"/>
    <mergeCell ref="B175:C177"/>
    <mergeCell ref="B154:C156"/>
    <mergeCell ref="D154:K156"/>
    <mergeCell ref="B158:C158"/>
    <mergeCell ref="B159:C161"/>
    <mergeCell ref="B162:C164"/>
    <mergeCell ref="D162:K164"/>
    <mergeCell ref="B142:C142"/>
    <mergeCell ref="B143:C145"/>
    <mergeCell ref="B146:C148"/>
    <mergeCell ref="D146:K148"/>
    <mergeCell ref="B150:C150"/>
    <mergeCell ref="B151:C153"/>
    <mergeCell ref="B127:C129"/>
    <mergeCell ref="B130:C132"/>
    <mergeCell ref="D130:K132"/>
    <mergeCell ref="B134:C134"/>
    <mergeCell ref="B135:C137"/>
    <mergeCell ref="B138:C140"/>
    <mergeCell ref="D138:K140"/>
    <mergeCell ref="B117:K117"/>
    <mergeCell ref="B118:C118"/>
    <mergeCell ref="B119:C121"/>
    <mergeCell ref="B122:C124"/>
    <mergeCell ref="D122:K124"/>
    <mergeCell ref="B126:C126"/>
    <mergeCell ref="B106:C108"/>
    <mergeCell ref="D106:K108"/>
    <mergeCell ref="B109:K109"/>
    <mergeCell ref="B110:C110"/>
    <mergeCell ref="B111:C113"/>
    <mergeCell ref="B114:C116"/>
    <mergeCell ref="D114:K116"/>
    <mergeCell ref="B92:C92"/>
    <mergeCell ref="B93:C96"/>
    <mergeCell ref="B97:C99"/>
    <mergeCell ref="D97:K99"/>
    <mergeCell ref="B101:C101"/>
    <mergeCell ref="B102:C105"/>
    <mergeCell ref="B78:C80"/>
    <mergeCell ref="D78:K80"/>
    <mergeCell ref="B82:C82"/>
    <mergeCell ref="L82:O85"/>
    <mergeCell ref="B83:C87"/>
    <mergeCell ref="B89:C90"/>
    <mergeCell ref="D89:K90"/>
    <mergeCell ref="B63:C63"/>
    <mergeCell ref="B64:C69"/>
    <mergeCell ref="B70:C72"/>
    <mergeCell ref="D70:K72"/>
    <mergeCell ref="B74:C74"/>
    <mergeCell ref="B75:C77"/>
    <mergeCell ref="H75:I75"/>
    <mergeCell ref="H76:I76"/>
    <mergeCell ref="H77:I77"/>
    <mergeCell ref="B48:C50"/>
    <mergeCell ref="D48:K50"/>
    <mergeCell ref="B52:C52"/>
    <mergeCell ref="B53:C58"/>
    <mergeCell ref="B59:C61"/>
    <mergeCell ref="D59:K61"/>
    <mergeCell ref="B30:C30"/>
    <mergeCell ref="B31:C36"/>
    <mergeCell ref="B37:C39"/>
    <mergeCell ref="D37:K39"/>
    <mergeCell ref="B41:C41"/>
    <mergeCell ref="B42:C47"/>
    <mergeCell ref="B17:K17"/>
    <mergeCell ref="B18:K18"/>
    <mergeCell ref="B19:C19"/>
    <mergeCell ref="B20:C25"/>
    <mergeCell ref="B26:C28"/>
    <mergeCell ref="D26:K28"/>
    <mergeCell ref="B6:K6"/>
    <mergeCell ref="B7:K7"/>
    <mergeCell ref="B8:K8"/>
    <mergeCell ref="B9:C14"/>
    <mergeCell ref="D9:K14"/>
    <mergeCell ref="B16:K16"/>
  </mergeCells>
  <phoneticPr fontId="181" type="noConversion"/>
  <printOptions horizontalCentered="1"/>
  <pageMargins left="0.70866141732283472" right="0.70866141732283472" top="0.39370078740157483" bottom="0.39370078740157483" header="0.19685039370078741" footer="0.19685039370078741"/>
  <pageSetup paperSize="9" scale="17" orientation="portrait" r:id="rId1"/>
  <rowBreaks count="3" manualBreakCount="3">
    <brk id="62" max="10" man="1"/>
    <brk id="91" max="10" man="1"/>
    <brk id="157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14</vt:i4>
      </vt:variant>
      <vt:variant>
        <vt:lpstr>이름이 지정된 범위</vt:lpstr>
      </vt:variant>
      <vt:variant>
        <vt:i4>18</vt:i4>
      </vt:variant>
    </vt:vector>
  </HeadingPairs>
  <TitlesOfParts>
    <vt:vector size="32" baseType="lpstr">
      <vt:lpstr>INDEX</vt:lpstr>
      <vt:lpstr>직원편성표</vt:lpstr>
      <vt:lpstr>중국</vt:lpstr>
      <vt:lpstr>상해</vt:lpstr>
      <vt:lpstr>베트남</vt:lpstr>
      <vt:lpstr>아시아</vt:lpstr>
      <vt:lpstr>1아시아</vt:lpstr>
      <vt:lpstr>홍콩&amp;쉐코우</vt:lpstr>
      <vt:lpstr>일본</vt:lpstr>
      <vt:lpstr>유럽, 지중해</vt:lpstr>
      <vt:lpstr>중동</vt:lpstr>
      <vt:lpstr>미주</vt:lpstr>
      <vt:lpstr>중남미</vt:lpstr>
      <vt:lpstr>오세아니아, 아프리카</vt:lpstr>
      <vt:lpstr>INDEX!Print_Area</vt:lpstr>
      <vt:lpstr>미주!Print_Area</vt:lpstr>
      <vt:lpstr>아시아!Print_Area</vt:lpstr>
      <vt:lpstr>'유럽, 지중해'!Print_Area</vt:lpstr>
      <vt:lpstr>일본!Print_Area</vt:lpstr>
      <vt:lpstr>중국!Print_Area</vt:lpstr>
      <vt:lpstr>중남미!Print_Area</vt:lpstr>
      <vt:lpstr>중동!Print_Area</vt:lpstr>
      <vt:lpstr>직원편성표!Print_Area</vt:lpstr>
      <vt:lpstr>'1아시아'!Print_Titles</vt:lpstr>
      <vt:lpstr>미주!Print_Titles</vt:lpstr>
      <vt:lpstr>베트남!Print_Titles</vt:lpstr>
      <vt:lpstr>아시아!Print_Titles</vt:lpstr>
      <vt:lpstr>'오세아니아, 아프리카'!Print_Titles</vt:lpstr>
      <vt:lpstr>'유럽, 지중해'!Print_Titles</vt:lpstr>
      <vt:lpstr>중남미!Print_Titles</vt:lpstr>
      <vt:lpstr>중동!Print_Titles</vt:lpstr>
      <vt:lpstr>'홍콩&amp;쉐코우'!Print_Titles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GLK</cp:lastModifiedBy>
  <cp:lastPrinted>2021-12-29T02:07:34Z</cp:lastPrinted>
  <dcterms:created xsi:type="dcterms:W3CDTF">2019-01-16T01:41:01Z</dcterms:created>
  <dcterms:modified xsi:type="dcterms:W3CDTF">2026-04-29T07:59:53Z</dcterms:modified>
</cp:coreProperties>
</file>